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20" i="1"/>
  <c r="H219" l="1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221" l="1"/>
</calcChain>
</file>

<file path=xl/sharedStrings.xml><?xml version="1.0" encoding="utf-8"?>
<sst xmlns="http://schemas.openxmlformats.org/spreadsheetml/2006/main" count="650" uniqueCount="448">
  <si>
    <t>Лекарствени продукти по Приложение №2 на Позитивен лекарствен списък</t>
  </si>
  <si>
    <t>Генерично наименование</t>
  </si>
  <si>
    <t>Търговско наименование</t>
  </si>
  <si>
    <t>код по АТС</t>
  </si>
  <si>
    <t>Обща стойност</t>
  </si>
  <si>
    <t>А02ВА03</t>
  </si>
  <si>
    <t xml:space="preserve">Famotidin 20 mg </t>
  </si>
  <si>
    <t>А02ВС01</t>
  </si>
  <si>
    <t>Omeprazole 40 mg.</t>
  </si>
  <si>
    <t>А03AD01</t>
  </si>
  <si>
    <t>Papaverine hydrochl.20 mg 1ml</t>
  </si>
  <si>
    <t>A03AD02</t>
  </si>
  <si>
    <t xml:space="preserve">Drotaverine  40 mg 2 ml </t>
  </si>
  <si>
    <t>A03BA01</t>
  </si>
  <si>
    <t>Atropine sulf. 1mg/ml</t>
  </si>
  <si>
    <t>A03BB08</t>
  </si>
  <si>
    <t>Butylscopolamine 20mg/ml</t>
  </si>
  <si>
    <t>A03FA01</t>
  </si>
  <si>
    <t xml:space="preserve">Metoclopramide hydrochloride10 mg 2 ml </t>
  </si>
  <si>
    <t>A16AX01</t>
  </si>
  <si>
    <t>Thioctacid acid 600 mg 50 ml</t>
  </si>
  <si>
    <t xml:space="preserve">Thioctacid acid 600 mg </t>
  </si>
  <si>
    <t>A05BA03</t>
  </si>
  <si>
    <t>Slymarin 90mg</t>
  </si>
  <si>
    <t>Slymarin 110 mg</t>
  </si>
  <si>
    <t>A09AA02</t>
  </si>
  <si>
    <t>Mulienzimes 300 mg</t>
  </si>
  <si>
    <t>A10AB01</t>
  </si>
  <si>
    <t>Insulin human 100 IU/ml- 3ml</t>
  </si>
  <si>
    <t>A10BA02</t>
  </si>
  <si>
    <t>Metformin hydrochloride 500mg</t>
  </si>
  <si>
    <t>Metformin hydrochloride 850 mg</t>
  </si>
  <si>
    <t>Metformin hydrochloride 1000 mg</t>
  </si>
  <si>
    <t>A10BB09</t>
  </si>
  <si>
    <t>Gliclazide 80 mg</t>
  </si>
  <si>
    <t xml:space="preserve">Gliclazide  60 mg </t>
  </si>
  <si>
    <t>A10BB12</t>
  </si>
  <si>
    <t>Glimepiride 1 mg</t>
  </si>
  <si>
    <t>A10BF01</t>
  </si>
  <si>
    <t>Acarbose 100mg</t>
  </si>
  <si>
    <t>A11GA01</t>
  </si>
  <si>
    <t>Ascorbic acid 200 mg 2ml</t>
  </si>
  <si>
    <t>Ascorbic acid 500 mg 5 ml</t>
  </si>
  <si>
    <t>A12AA03</t>
  </si>
  <si>
    <t>Ca gluconate 8,94mg/ml-10ml</t>
  </si>
  <si>
    <t>A12CC05</t>
  </si>
  <si>
    <t>Magnesium sulphate 4095 mg10ml</t>
  </si>
  <si>
    <t>A16AA02</t>
  </si>
  <si>
    <t xml:space="preserve">Ademetionine 500mg </t>
  </si>
  <si>
    <t>B01AA07</t>
  </si>
  <si>
    <t xml:space="preserve">Acenocoumarol   4 mg </t>
  </si>
  <si>
    <t>B01AB01</t>
  </si>
  <si>
    <t xml:space="preserve">Heparin sodium 25000IU /5 ml </t>
  </si>
  <si>
    <t>B01AB05</t>
  </si>
  <si>
    <t>Enoxaparin sodium 100mg/ml - 0,4ml</t>
  </si>
  <si>
    <t>B01AB06</t>
  </si>
  <si>
    <t>Nadroparin 9500 anti XaIU/ml 0.4 ml</t>
  </si>
  <si>
    <t xml:space="preserve">Nadroparin 9500 anti XaIU/ml 0.6 ml </t>
  </si>
  <si>
    <t>B01AC04</t>
  </si>
  <si>
    <t>Clopidogrel 75 mg</t>
  </si>
  <si>
    <t>B01AE07</t>
  </si>
  <si>
    <t xml:space="preserve">Dabigatran etexilate110 mg </t>
  </si>
  <si>
    <t>B02BA01</t>
  </si>
  <si>
    <t>Phytomenadione 10mg - 1 ml</t>
  </si>
  <si>
    <t>B02BD08</t>
  </si>
  <si>
    <t>Eptacog alfa 2mg</t>
  </si>
  <si>
    <t>B03AC02</t>
  </si>
  <si>
    <t>Saccarated iron oxide 20 mg/ml - 5 ml</t>
  </si>
  <si>
    <t>B03BA01</t>
  </si>
  <si>
    <t xml:space="preserve">Cyancobalamin 0.5 mg /ml-1 ml </t>
  </si>
  <si>
    <t>Cyancobalamin 1 mg/ml -1 ml</t>
  </si>
  <si>
    <t>B05AA01</t>
  </si>
  <si>
    <t>Albuminum human 200g/l - 100 ml</t>
  </si>
  <si>
    <t>B05XA03</t>
  </si>
  <si>
    <t>Sodium chloride 9mg/ml - 10 ml</t>
  </si>
  <si>
    <t>B05CX01</t>
  </si>
  <si>
    <t xml:space="preserve">Glucose 25% -10 ml </t>
  </si>
  <si>
    <t xml:space="preserve">Glucose 40% -10 ml </t>
  </si>
  <si>
    <t>B05XA02</t>
  </si>
  <si>
    <t xml:space="preserve">Sodium hydrogen carbonate 8.4% </t>
  </si>
  <si>
    <t>B05XA01</t>
  </si>
  <si>
    <t>Potassium chloride150mg/ml -10 ml</t>
  </si>
  <si>
    <t>B05AA07</t>
  </si>
  <si>
    <t>Hydroxyethylstarch 6% 500 ml</t>
  </si>
  <si>
    <t>B05BA10</t>
  </si>
  <si>
    <t>Aminoacids, combin. 100g/l -500ml</t>
  </si>
  <si>
    <t>B05BA01</t>
  </si>
  <si>
    <t>Aminoacids N Hepa8%500ml</t>
  </si>
  <si>
    <t>B05BB01</t>
  </si>
  <si>
    <t>Electrolytes-Sodium chloride,Potassium chloride,Ca chloride dihydr.500ml</t>
  </si>
  <si>
    <t xml:space="preserve"> Electrolytes-Sodium chloride,Potassium chloride,Cachloride dihydr.,Sodium lact.500ml</t>
  </si>
  <si>
    <t>B05BC01</t>
  </si>
  <si>
    <t>Mannitol 150g/l- 500 ml</t>
  </si>
  <si>
    <t>Sodium chloride 0.9% 100 ml</t>
  </si>
  <si>
    <t>Sodium chloride 0.9% 250 ml</t>
  </si>
  <si>
    <t>Sodium chloride 0.9% 500 ml</t>
  </si>
  <si>
    <t>V07AB00</t>
  </si>
  <si>
    <t>Glucose 5% 500 ml</t>
  </si>
  <si>
    <t>B05BA03</t>
  </si>
  <si>
    <t>Glucose 10% 500 ml</t>
  </si>
  <si>
    <t>C05BB56</t>
  </si>
  <si>
    <t>Glucose5% +Sodium chloride 0.9% 500 ml</t>
  </si>
  <si>
    <t>C01AA05</t>
  </si>
  <si>
    <t>Digoxin 0.25 mg</t>
  </si>
  <si>
    <t>Digoxin 0.25mg/ml -2ml</t>
  </si>
  <si>
    <t>C01BB01</t>
  </si>
  <si>
    <t xml:space="preserve">Lidocaine 10mg/ml-10ml </t>
  </si>
  <si>
    <t xml:space="preserve">Lidocaine 20mg/ml-10ml </t>
  </si>
  <si>
    <t>C01BC03</t>
  </si>
  <si>
    <t>Propafenone  150mg</t>
  </si>
  <si>
    <t>C01BD01</t>
  </si>
  <si>
    <t xml:space="preserve">Amiodarone 50mg/ml-3ml </t>
  </si>
  <si>
    <t>Amiodarone  200 mg</t>
  </si>
  <si>
    <t>C01CA24</t>
  </si>
  <si>
    <t xml:space="preserve">Epinephrine 1mg/ml-1ml </t>
  </si>
  <si>
    <t>C01CA04</t>
  </si>
  <si>
    <t>Dopamine 40 mg/ml - 5 ml</t>
  </si>
  <si>
    <t>C01CA07</t>
  </si>
  <si>
    <t>Dobutamine 5 mg/ml - 50 ml</t>
  </si>
  <si>
    <t>C01DA02</t>
  </si>
  <si>
    <t>Glyceril trinitrate1mg/ml-50ml.</t>
  </si>
  <si>
    <t>C01DA05</t>
  </si>
  <si>
    <t xml:space="preserve">Pentaerithrityl 10 mg </t>
  </si>
  <si>
    <t>C08DA08</t>
  </si>
  <si>
    <t xml:space="preserve">Isosorbide dinitrate 20 mg </t>
  </si>
  <si>
    <t>Isosorbide dinitrate  1.25 mg/dose - 300d</t>
  </si>
  <si>
    <t>C01EB15</t>
  </si>
  <si>
    <t xml:space="preserve">Trimetazidine  35 mg </t>
  </si>
  <si>
    <t>C01EB17</t>
  </si>
  <si>
    <t>Ivabradin chidrochl. 7.5 mg</t>
  </si>
  <si>
    <t>C02AC01</t>
  </si>
  <si>
    <t>Clonidine 0.15mg -1ml</t>
  </si>
  <si>
    <t xml:space="preserve">Clonidine 0.15 mg </t>
  </si>
  <si>
    <t>C02AC05</t>
  </si>
  <si>
    <t>Moxonidine film coated 0.2mg</t>
  </si>
  <si>
    <t>Moxonidine film coated 0.3mg</t>
  </si>
  <si>
    <t>Moxonidine film coated 0.4mg</t>
  </si>
  <si>
    <t>C02AC06</t>
  </si>
  <si>
    <t>Rilmenidine 1 mg</t>
  </si>
  <si>
    <t>C03AA03</t>
  </si>
  <si>
    <t xml:space="preserve">Hydrochlorothiazide 25 mg </t>
  </si>
  <si>
    <t>C03BA11</t>
  </si>
  <si>
    <t xml:space="preserve">Indapamide.1.5 mg </t>
  </si>
  <si>
    <t>C03CA01</t>
  </si>
  <si>
    <t xml:space="preserve">Furosemide 10mg/ml-2ml </t>
  </si>
  <si>
    <t xml:space="preserve">Furosemide 40 mg </t>
  </si>
  <si>
    <t>C03CA04</t>
  </si>
  <si>
    <t>Torasemide10 mg/2ml</t>
  </si>
  <si>
    <t xml:space="preserve">Torasemide10 mg </t>
  </si>
  <si>
    <t>C03DA01</t>
  </si>
  <si>
    <t xml:space="preserve">Spironolactone 25 mg </t>
  </si>
  <si>
    <t>C03EA01</t>
  </si>
  <si>
    <t xml:space="preserve">Triamteren/Hydrochlorothiazide 25 mg/12.5mg </t>
  </si>
  <si>
    <t>C04AD03</t>
  </si>
  <si>
    <t>Pentoxifylline 400 mg</t>
  </si>
  <si>
    <t>Pentoxifylline 20mg/ml-5ml</t>
  </si>
  <si>
    <t>C04AX21</t>
  </si>
  <si>
    <t>Naftidrofuryl 100 mg</t>
  </si>
  <si>
    <t>Naftidrofuryl  50 mg</t>
  </si>
  <si>
    <t>C07AA05</t>
  </si>
  <si>
    <t>Propranolol 20 mg</t>
  </si>
  <si>
    <t>Propranolol 40 mg</t>
  </si>
  <si>
    <t>C07AB07</t>
  </si>
  <si>
    <t xml:space="preserve">Bisoprolol hemifumarate 5mg </t>
  </si>
  <si>
    <t>Bisoprolol  hemifumarate 10mg</t>
  </si>
  <si>
    <t>C07AB02</t>
  </si>
  <si>
    <t xml:space="preserve">Metoprolol  50 mg </t>
  </si>
  <si>
    <t xml:space="preserve">Metoprolol 50 mg </t>
  </si>
  <si>
    <t>C07AB12</t>
  </si>
  <si>
    <t>Nevibolol 5 mg</t>
  </si>
  <si>
    <t>C07AG02</t>
  </si>
  <si>
    <t xml:space="preserve">Carvedilol  6.25 mg </t>
  </si>
  <si>
    <t>C08CA01</t>
  </si>
  <si>
    <t>Amlodipine 5 mg</t>
  </si>
  <si>
    <t>C08CA05</t>
  </si>
  <si>
    <t xml:space="preserve">Nifedipine  20 mg </t>
  </si>
  <si>
    <t>C08CA13</t>
  </si>
  <si>
    <t>Lercandipine 10 mg</t>
  </si>
  <si>
    <t>C08DA01</t>
  </si>
  <si>
    <t xml:space="preserve">Verapamil 2.5mg/ml-2ml </t>
  </si>
  <si>
    <t xml:space="preserve">Verapamil .40 mg  </t>
  </si>
  <si>
    <t xml:space="preserve">Verapamil 80 mg  </t>
  </si>
  <si>
    <t>Verapamil 120 mg</t>
  </si>
  <si>
    <t>C09AA02</t>
  </si>
  <si>
    <t>Enalapril  5 mg</t>
  </si>
  <si>
    <t>Enalapril 10 mg</t>
  </si>
  <si>
    <t>Enalapril 20 mg</t>
  </si>
  <si>
    <t>C09AA03</t>
  </si>
  <si>
    <t>Lisinopril 5mg</t>
  </si>
  <si>
    <t>Lisinopril 10 mg</t>
  </si>
  <si>
    <t>C09AA04</t>
  </si>
  <si>
    <t>Perindopril 5 mg</t>
  </si>
  <si>
    <t>Perindopril 10 mg</t>
  </si>
  <si>
    <t>C09AA05</t>
  </si>
  <si>
    <t>Ramipril 5 mg</t>
  </si>
  <si>
    <t>Ramipril 10 mg</t>
  </si>
  <si>
    <t>C09AA15</t>
  </si>
  <si>
    <t>Zofenopril 7,5 mg</t>
  </si>
  <si>
    <t>C09BA04</t>
  </si>
  <si>
    <t xml:space="preserve">Perindopril/Indapamide 5mg/1,25mg film. </t>
  </si>
  <si>
    <t>C09BB04</t>
  </si>
  <si>
    <t xml:space="preserve">Perindopril argen./Amlodipine 5mg/5mg  </t>
  </si>
  <si>
    <t xml:space="preserve">Perindopril argen./Amlodipine 5mg/10mg  </t>
  </si>
  <si>
    <t xml:space="preserve">Perindopril argen./Amlodipine10 mg/5mg  </t>
  </si>
  <si>
    <t>C09CA03</t>
  </si>
  <si>
    <t xml:space="preserve">Valsartan 160 mg </t>
  </si>
  <si>
    <t>Valsartan /Hydrochlorotiazide 160mg/12.5mg</t>
  </si>
  <si>
    <t>C09DA06</t>
  </si>
  <si>
    <t>Candesartan 16 mg</t>
  </si>
  <si>
    <t>C09CA07</t>
  </si>
  <si>
    <t>Telmisartan 80 mg</t>
  </si>
  <si>
    <t>C09CA08</t>
  </si>
  <si>
    <t>Olmesartan medoxomil 20mg</t>
  </si>
  <si>
    <t>C10AA07</t>
  </si>
  <si>
    <t>Rosuvastatin 10 mg</t>
  </si>
  <si>
    <t>D08AG02</t>
  </si>
  <si>
    <t>Povidon - jodine 10% 90 g</t>
  </si>
  <si>
    <t>Povidon - jodine 10% - 1000 ml</t>
  </si>
  <si>
    <t>G02AD04</t>
  </si>
  <si>
    <t>Carboprost 2,5mg/ml 1ml</t>
  </si>
  <si>
    <t>H01BA04</t>
  </si>
  <si>
    <t>Terllipresin 0,1 mg/ml-2ml</t>
  </si>
  <si>
    <t>H02AB02</t>
  </si>
  <si>
    <t>Dexamethasone 4 mg-1ml</t>
  </si>
  <si>
    <t>H02AB04</t>
  </si>
  <si>
    <t>Methylprednisolone lioph. 6,31 mg</t>
  </si>
  <si>
    <t>Methylprednisolone lioph.15,78 mg</t>
  </si>
  <si>
    <t>Methylprednisolone lioph.40 mg</t>
  </si>
  <si>
    <t>Methylprednisolone 125 mg</t>
  </si>
  <si>
    <t>Methylprednisolone 250 mg</t>
  </si>
  <si>
    <t>H02AB01</t>
  </si>
  <si>
    <t xml:space="preserve">Betamethasone 7mg/ml-1ml </t>
  </si>
  <si>
    <t>J01DB04</t>
  </si>
  <si>
    <t>Cefazolin 1g/1000mg/</t>
  </si>
  <si>
    <t>J01DC02</t>
  </si>
  <si>
    <t>Cefuroxime 750 mg</t>
  </si>
  <si>
    <t>Cefuroxime 500 mg</t>
  </si>
  <si>
    <t>J01DD04</t>
  </si>
  <si>
    <t>Ceftriaxone 1g</t>
  </si>
  <si>
    <t>Ceftriaxone 2 g</t>
  </si>
  <si>
    <t>J01DD12</t>
  </si>
  <si>
    <t>Cefoperasone 1000 mg</t>
  </si>
  <si>
    <t>J01DD62</t>
  </si>
  <si>
    <t>Cefoperasone /Sulbactam 1g/1g</t>
  </si>
  <si>
    <t>J01CR02</t>
  </si>
  <si>
    <t>Amoxicillin &amp;enzyme inh.1000mg/200 mg</t>
  </si>
  <si>
    <t>J01DH51</t>
  </si>
  <si>
    <t>Cilastatin/Imipenem  500 mg/500mg</t>
  </si>
  <si>
    <t>J01FF01</t>
  </si>
  <si>
    <t>Clindamycin 150mg/ml -4 ml</t>
  </si>
  <si>
    <t>J01FA10</t>
  </si>
  <si>
    <t>Azithromycin 500 mg</t>
  </si>
  <si>
    <t>Azithromycin 500mg</t>
  </si>
  <si>
    <t>J01GB03</t>
  </si>
  <si>
    <t>Gentamycin 40 mg/ml - 1ml</t>
  </si>
  <si>
    <t>Gentamycin 40 mg/ml - 2ml</t>
  </si>
  <si>
    <t>J01GB06</t>
  </si>
  <si>
    <t>Amikacin 125mg/ml - 2ml</t>
  </si>
  <si>
    <t>Amikacin 250mg/ml - 2ml</t>
  </si>
  <si>
    <t>J01MA02</t>
  </si>
  <si>
    <t xml:space="preserve">Ciprofloxacin 100mg 10 ml </t>
  </si>
  <si>
    <t xml:space="preserve">Ciprofloxacin 500mg  </t>
  </si>
  <si>
    <t>J01MA12</t>
  </si>
  <si>
    <t>Levofloxacin 5mg/ml -100ml</t>
  </si>
  <si>
    <t>Levofloxacin 500mg</t>
  </si>
  <si>
    <t>J01XD01</t>
  </si>
  <si>
    <t>Metronidazole 500mg/100 ml-100ml</t>
  </si>
  <si>
    <t>J05AH02</t>
  </si>
  <si>
    <t xml:space="preserve">Oseltamivir 75 mg </t>
  </si>
  <si>
    <t>J01XX07</t>
  </si>
  <si>
    <t>Nitroxoline 250 mg</t>
  </si>
  <si>
    <t>M01AB05</t>
  </si>
  <si>
    <t xml:space="preserve">Diclofenac 75 mg/ml-3ml </t>
  </si>
  <si>
    <t>M01AC06</t>
  </si>
  <si>
    <t>Meloxicam 15mg/1.5 ml</t>
  </si>
  <si>
    <t>M01AE17</t>
  </si>
  <si>
    <t>Dexketoprofen 50 mg/2ml</t>
  </si>
  <si>
    <t>M03AC04</t>
  </si>
  <si>
    <t>Atracurium 10mg/ml-2.5 ml</t>
  </si>
  <si>
    <t>Atracurium 10mg/ml-5 ml</t>
  </si>
  <si>
    <t>M03AC06</t>
  </si>
  <si>
    <t>Pipecuronium bromide .4 mg</t>
  </si>
  <si>
    <t>M03AB01</t>
  </si>
  <si>
    <t>Suxamethonnium 10 mg/ ml - 5 ml</t>
  </si>
  <si>
    <t>M03BX02</t>
  </si>
  <si>
    <t xml:space="preserve">Tizanidine chidrochl.2 mg </t>
  </si>
  <si>
    <t>M03BX04</t>
  </si>
  <si>
    <t>Tolperizone hydrochloride 150 mg</t>
  </si>
  <si>
    <t>N01BB52</t>
  </si>
  <si>
    <t>Lidocaine/Chlohexidine combination2%12.5 g</t>
  </si>
  <si>
    <t>N01AB08</t>
  </si>
  <si>
    <t>Sevoflurane 250 ml</t>
  </si>
  <si>
    <t>N01AX03</t>
  </si>
  <si>
    <t>Ketamine 50 mg/ml - 10 ml</t>
  </si>
  <si>
    <t>N01AX10</t>
  </si>
  <si>
    <t xml:space="preserve">Propofol 10mg/ml - 20ml </t>
  </si>
  <si>
    <t>N01AX07</t>
  </si>
  <si>
    <t>Etomidate Lipuro 2mg/ml-10 ml</t>
  </si>
  <si>
    <t>N01BB01</t>
  </si>
  <si>
    <t xml:space="preserve">Bupivacaine 5mg/ ml -4ml </t>
  </si>
  <si>
    <t xml:space="preserve">Bupivacaine "Haevi" 5mg/ml -4ml </t>
  </si>
  <si>
    <t>N01BB09</t>
  </si>
  <si>
    <t>Ropivacaine hydroch.5mg/ml -10ml</t>
  </si>
  <si>
    <t>N02AB02</t>
  </si>
  <si>
    <t xml:space="preserve">Pethidine 50mg/ml-2 ml </t>
  </si>
  <si>
    <t>N02AX02</t>
  </si>
  <si>
    <t>Tramadol 50mg/ml-2 ml .</t>
  </si>
  <si>
    <t>N02BB02</t>
  </si>
  <si>
    <t>Metamizole sodium 500mg/ml -2ml</t>
  </si>
  <si>
    <t>N02BE01</t>
  </si>
  <si>
    <t>Paracetamol 10 mg/ml -100 ml</t>
  </si>
  <si>
    <t>N02AX52</t>
  </si>
  <si>
    <t>Paracetamol +Tramadol -325 mg/37.5 mg</t>
  </si>
  <si>
    <t>N03AA02</t>
  </si>
  <si>
    <t>Phenobarbitalum natrium100mg/ml - 2 ml</t>
  </si>
  <si>
    <t>N03AF01</t>
  </si>
  <si>
    <t>Carbamazepine 200mg</t>
  </si>
  <si>
    <t>N03AX16</t>
  </si>
  <si>
    <t>Pregabalin 75 mg</t>
  </si>
  <si>
    <t>N05AA01</t>
  </si>
  <si>
    <t xml:space="preserve">Chlorpromazine 5mg/ml - 5 ml </t>
  </si>
  <si>
    <t>N05BA01</t>
  </si>
  <si>
    <t xml:space="preserve">Diazepam 5mg/ml-2ml </t>
  </si>
  <si>
    <t>N05CD08</t>
  </si>
  <si>
    <t xml:space="preserve">Midazolam 5mg/ml -3 ml </t>
  </si>
  <si>
    <t>N05BB01</t>
  </si>
  <si>
    <t>Hydroxizine  25 mg</t>
  </si>
  <si>
    <t>N06AB10</t>
  </si>
  <si>
    <t>Esci talopram 10 mg</t>
  </si>
  <si>
    <t>N06BX03</t>
  </si>
  <si>
    <t xml:space="preserve">Piracetam 3000mg/15ml </t>
  </si>
  <si>
    <t xml:space="preserve">Piracetam 200 mg/ml -5ml </t>
  </si>
  <si>
    <t>Piracetam 1200 mg</t>
  </si>
  <si>
    <t xml:space="preserve">Piracetam 400 mg </t>
  </si>
  <si>
    <t>N06BX18</t>
  </si>
  <si>
    <t>Vinpocetine 5mg/ml -2ml</t>
  </si>
  <si>
    <t>Vinpocetine 10 mg</t>
  </si>
  <si>
    <t>N06DA04</t>
  </si>
  <si>
    <t>Galantamine 5mg/ml-1ml</t>
  </si>
  <si>
    <t xml:space="preserve">Galantamine 10mg/ml-1ml </t>
  </si>
  <si>
    <t>Galantamine 5mg</t>
  </si>
  <si>
    <t>Galantamine 10mg</t>
  </si>
  <si>
    <t>R03AC02</t>
  </si>
  <si>
    <t>Salbutamol 100mcg/dose-200 doses</t>
  </si>
  <si>
    <t>R03DA04</t>
  </si>
  <si>
    <t>Theophylline 300 mg</t>
  </si>
  <si>
    <t>R03DA05</t>
  </si>
  <si>
    <t xml:space="preserve">Aminophylline 24mg/ml 10ml </t>
  </si>
  <si>
    <t>R05CB02</t>
  </si>
  <si>
    <t xml:space="preserve">Bromhexin 2mg/ml-2ml </t>
  </si>
  <si>
    <t>Bromhexin 8 mg</t>
  </si>
  <si>
    <t>R06AC03</t>
  </si>
  <si>
    <t>Chloropyramine 10mg/ml-2m</t>
  </si>
  <si>
    <t>R06AD02</t>
  </si>
  <si>
    <t>Promethazine hydrochloride 25mg/ml - 2 ml</t>
  </si>
  <si>
    <t>S01CA01</t>
  </si>
  <si>
    <t>Tobramycin, Dexamethasone-3 mg/1 mg/ml - 5 ml</t>
  </si>
  <si>
    <t>Tobramycin, Dexamethasone-3 mg/1 mg/g- 3,5g</t>
  </si>
  <si>
    <t>V03AB15</t>
  </si>
  <si>
    <t>Naloxone 0.4 mg/ml - 1 ml</t>
  </si>
  <si>
    <t xml:space="preserve">Sterilised water 10 ml </t>
  </si>
  <si>
    <t>Powder and solvent for solution for injection</t>
  </si>
  <si>
    <t>Powder for solution for infusion</t>
  </si>
  <si>
    <t>Solution for injection</t>
  </si>
  <si>
    <t>sol,for inf.</t>
  </si>
  <si>
    <t>film-coates tabl.</t>
  </si>
  <si>
    <t>caps.hard</t>
  </si>
  <si>
    <t xml:space="preserve">caps. hard </t>
  </si>
  <si>
    <t>sol.for inj.</t>
  </si>
  <si>
    <t>film coat  tabl.</t>
  </si>
  <si>
    <t>tabl.</t>
  </si>
  <si>
    <t>tabl. modified-release</t>
  </si>
  <si>
    <t xml:space="preserve">tabl. </t>
  </si>
  <si>
    <t>powd.inj.+solv.for inj.</t>
  </si>
  <si>
    <t>tabl.gastr.res.</t>
  </si>
  <si>
    <t xml:space="preserve">sol.inj. </t>
  </si>
  <si>
    <t>sol.inj. pre-fillsyr.</t>
  </si>
  <si>
    <t>film coated tabl.</t>
  </si>
  <si>
    <t>hard caps.</t>
  </si>
  <si>
    <t>powd.&amp; solv.for sol.for inj.</t>
  </si>
  <si>
    <t>sol.for inf.</t>
  </si>
  <si>
    <t xml:space="preserve">sol.for inj. </t>
  </si>
  <si>
    <t xml:space="preserve"> concentr.for sol.for inj.</t>
  </si>
  <si>
    <t xml:space="preserve">sol.for inf. </t>
  </si>
  <si>
    <t>sol for.inf.</t>
  </si>
  <si>
    <t>sol.for.inf.</t>
  </si>
  <si>
    <t>sol. for inf.</t>
  </si>
  <si>
    <t>sol.inf.</t>
  </si>
  <si>
    <t>sol.inj./inf.</t>
  </si>
  <si>
    <t>tabl.prolong real.</t>
  </si>
  <si>
    <t>oromucosal spray</t>
  </si>
  <si>
    <t>tabl. prol.realis.</t>
  </si>
  <si>
    <t>sol.inj.</t>
  </si>
  <si>
    <t>tabl.film.coated</t>
  </si>
  <si>
    <t>tabl.prolong.</t>
  </si>
  <si>
    <t xml:space="preserve">caps.hard </t>
  </si>
  <si>
    <t>film.coat. tabl.</t>
  </si>
  <si>
    <t>tabl. prolong.</t>
  </si>
  <si>
    <t>tabl.prolong..</t>
  </si>
  <si>
    <t xml:space="preserve">tabl.film-coated </t>
  </si>
  <si>
    <t>tabl. film.coat.</t>
  </si>
  <si>
    <t>prolong.real.tabl.</t>
  </si>
  <si>
    <t>tabl..</t>
  </si>
  <si>
    <t>oitment</t>
  </si>
  <si>
    <t>cutaneous sol.</t>
  </si>
  <si>
    <t>Sol. for injection</t>
  </si>
  <si>
    <t>sol.ing.</t>
  </si>
  <si>
    <t>powd.and solv.for sol.for inj.</t>
  </si>
  <si>
    <t>susp.inj</t>
  </si>
  <si>
    <t xml:space="preserve">powd.for sol.for inj. </t>
  </si>
  <si>
    <t xml:space="preserve">powd.for sol. for inj. </t>
  </si>
  <si>
    <t>film. coated tabl.</t>
  </si>
  <si>
    <t>powd.for sol.for inj.</t>
  </si>
  <si>
    <t>powd.for sol.inj.</t>
  </si>
  <si>
    <t>Powder for solution for injection/infusion</t>
  </si>
  <si>
    <t>film.coated tabl.</t>
  </si>
  <si>
    <t>film.tabl.</t>
  </si>
  <si>
    <t>Capsule, soft</t>
  </si>
  <si>
    <t>Solution for injection/infusion</t>
  </si>
  <si>
    <t>powd.&amp; solv.for inj.</t>
  </si>
  <si>
    <t xml:space="preserve"> film.coat.tabl.</t>
  </si>
  <si>
    <t xml:space="preserve"> uteral gel </t>
  </si>
  <si>
    <t>Inhalation vapour, liquid</t>
  </si>
  <si>
    <t>emulsiones for inj./inf.</t>
  </si>
  <si>
    <t>emulsiones for inj.</t>
  </si>
  <si>
    <t>sol.for inj..</t>
  </si>
  <si>
    <t>sol.for.inj.</t>
  </si>
  <si>
    <t>film.coat.tabl.</t>
  </si>
  <si>
    <t>tablet</t>
  </si>
  <si>
    <t>Pressurised inhalation, suspension</t>
  </si>
  <si>
    <t>tabl. prolong.release</t>
  </si>
  <si>
    <t xml:space="preserve"> sol.for inj.</t>
  </si>
  <si>
    <t>Eye drops, suspension</t>
  </si>
  <si>
    <t>Eye ointment</t>
  </si>
  <si>
    <t xml:space="preserve">for inject. </t>
  </si>
  <si>
    <t>J01CR05</t>
  </si>
  <si>
    <t>Piperacillin,Tazobactam 4g/500mg</t>
  </si>
  <si>
    <t>J02AC01</t>
  </si>
  <si>
    <t>Fluconazole 2mg/ml - 100 ml</t>
  </si>
  <si>
    <t>№</t>
  </si>
  <si>
    <t>Цена за 1брой, изчислена на база DDD</t>
  </si>
  <si>
    <t>Лекарствена форма,  единица мярка</t>
  </si>
  <si>
    <t>Количество, броя</t>
  </si>
  <si>
    <t>Обща стойност:</t>
  </si>
  <si>
    <t>по ПРИЛОЖЕНИЕ №1</t>
  </si>
  <si>
    <t>от участник:</t>
  </si>
  <si>
    <t>ЦЕНОВО ПРЕДЛОЖЕНИЕ</t>
  </si>
  <si>
    <t>Приложиние №4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</si>
</sst>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0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0" borderId="7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0" fillId="0" borderId="4" xfId="0" applyBorder="1"/>
    <xf numFmtId="0" fontId="4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0" borderId="9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5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/>
    </xf>
    <xf numFmtId="0" fontId="4" fillId="0" borderId="7" xfId="0" applyFont="1" applyBorder="1" applyAlignment="1">
      <alignment horizontal="right" wrapText="1"/>
    </xf>
    <xf numFmtId="0" fontId="3" fillId="0" borderId="1" xfId="0" applyFont="1" applyBorder="1"/>
    <xf numFmtId="0" fontId="7" fillId="0" borderId="7" xfId="0" applyFont="1" applyBorder="1" applyAlignment="1">
      <alignment horizont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center" wrapText="1"/>
    </xf>
    <xf numFmtId="2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top"/>
    </xf>
    <xf numFmtId="164" fontId="3" fillId="0" borderId="2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/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top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7"/>
  <sheetViews>
    <sheetView tabSelected="1" workbookViewId="0">
      <selection sqref="A1:H1"/>
    </sheetView>
  </sheetViews>
  <sheetFormatPr defaultRowHeight="15"/>
  <cols>
    <col min="1" max="1" width="4.42578125" style="7" customWidth="1"/>
    <col min="2" max="2" width="9.85546875" customWidth="1"/>
    <col min="3" max="3" width="28.140625" customWidth="1"/>
    <col min="4" max="4" width="25.85546875" customWidth="1"/>
    <col min="5" max="5" width="24.28515625" customWidth="1"/>
    <col min="6" max="6" width="10.85546875" style="18" customWidth="1"/>
    <col min="7" max="7" width="14.7109375" style="18" customWidth="1"/>
    <col min="8" max="8" width="14.85546875" style="18" customWidth="1"/>
    <col min="9" max="9" width="9.140625" style="1"/>
  </cols>
  <sheetData>
    <row r="1" spans="1:13" ht="15.75">
      <c r="A1" s="75" t="s">
        <v>447</v>
      </c>
      <c r="B1" s="75"/>
      <c r="C1" s="75"/>
      <c r="D1" s="75"/>
      <c r="E1" s="75"/>
      <c r="F1" s="75"/>
      <c r="G1" s="75"/>
      <c r="H1" s="75"/>
    </row>
    <row r="2" spans="1:13" ht="20.100000000000001" customHeight="1">
      <c r="A2" s="78" t="s">
        <v>446</v>
      </c>
      <c r="B2" s="78"/>
      <c r="C2" s="78"/>
      <c r="D2" s="78"/>
      <c r="E2" s="78"/>
      <c r="F2" s="78"/>
      <c r="G2" s="78"/>
      <c r="H2" s="78"/>
      <c r="I2" s="57"/>
      <c r="J2" s="57"/>
      <c r="K2" s="57"/>
      <c r="L2" s="57"/>
      <c r="M2" s="57"/>
    </row>
    <row r="3" spans="1:13" ht="16.5" customHeight="1">
      <c r="A3" s="80" t="s">
        <v>444</v>
      </c>
      <c r="B3" s="80"/>
      <c r="C3" s="80"/>
      <c r="D3" s="80"/>
      <c r="E3" s="80"/>
      <c r="F3" s="80"/>
      <c r="G3" s="80"/>
      <c r="H3" s="80"/>
      <c r="I3" s="57"/>
      <c r="J3" s="57"/>
      <c r="K3" s="57"/>
      <c r="L3" s="57"/>
      <c r="M3" s="57"/>
    </row>
    <row r="4" spans="1:13" ht="16.5" customHeight="1">
      <c r="A4" s="81" t="s">
        <v>0</v>
      </c>
      <c r="B4" s="81"/>
      <c r="C4" s="81"/>
      <c r="D4" s="81"/>
      <c r="E4" s="81"/>
      <c r="F4" s="81"/>
      <c r="G4" s="81"/>
      <c r="H4" s="81"/>
      <c r="I4" s="57"/>
      <c r="J4" s="57"/>
      <c r="K4" s="57"/>
      <c r="L4" s="57"/>
      <c r="M4" s="57"/>
    </row>
    <row r="5" spans="1:13" ht="15.75">
      <c r="A5" s="76" t="s">
        <v>445</v>
      </c>
      <c r="B5" s="76"/>
      <c r="C5" s="76"/>
      <c r="D5" s="76"/>
      <c r="E5" s="76"/>
      <c r="F5" s="76"/>
      <c r="G5" s="76"/>
      <c r="H5" s="76"/>
      <c r="I5" s="4"/>
      <c r="J5" s="4"/>
      <c r="K5" s="4"/>
      <c r="L5" s="4"/>
      <c r="M5" s="4"/>
    </row>
    <row r="6" spans="1:13" ht="15.75">
      <c r="A6" s="77"/>
      <c r="B6" s="77"/>
      <c r="C6" s="77"/>
      <c r="D6" s="77"/>
      <c r="E6" s="77"/>
      <c r="F6" s="77"/>
      <c r="G6" s="77"/>
      <c r="H6" s="77"/>
      <c r="I6" s="55"/>
      <c r="J6" s="4"/>
      <c r="K6" s="4"/>
      <c r="L6" s="4"/>
      <c r="M6" s="4"/>
    </row>
    <row r="7" spans="1:13" ht="38.25">
      <c r="A7" s="5" t="s">
        <v>439</v>
      </c>
      <c r="B7" s="27" t="s">
        <v>3</v>
      </c>
      <c r="C7" s="6" t="s">
        <v>1</v>
      </c>
      <c r="D7" s="54" t="s">
        <v>2</v>
      </c>
      <c r="E7" s="20" t="s">
        <v>441</v>
      </c>
      <c r="F7" s="5" t="s">
        <v>442</v>
      </c>
      <c r="G7" s="19" t="s">
        <v>440</v>
      </c>
      <c r="H7" s="5" t="s">
        <v>4</v>
      </c>
    </row>
    <row r="8" spans="1:13" s="72" customFormat="1" ht="9.9499999999999993" customHeight="1">
      <c r="A8" s="68">
        <v>1</v>
      </c>
      <c r="B8" s="73">
        <v>2</v>
      </c>
      <c r="C8" s="69">
        <v>3</v>
      </c>
      <c r="D8" s="68">
        <v>4</v>
      </c>
      <c r="E8" s="74">
        <v>5</v>
      </c>
      <c r="F8" s="68">
        <v>6</v>
      </c>
      <c r="G8" s="70">
        <v>7</v>
      </c>
      <c r="H8" s="68">
        <v>8</v>
      </c>
      <c r="I8" s="71"/>
    </row>
    <row r="9" spans="1:13" ht="26.25">
      <c r="A9" s="7">
        <v>1</v>
      </c>
      <c r="B9" s="28" t="s">
        <v>5</v>
      </c>
      <c r="C9" s="9" t="s">
        <v>6</v>
      </c>
      <c r="D9" s="2"/>
      <c r="E9" s="42" t="s">
        <v>361</v>
      </c>
      <c r="F9" s="48">
        <v>500</v>
      </c>
      <c r="G9" s="58">
        <v>0</v>
      </c>
      <c r="H9" s="59">
        <f t="shared" ref="H9:H72" si="0">F9*G9</f>
        <v>0</v>
      </c>
    </row>
    <row r="10" spans="1:13" ht="26.25">
      <c r="A10" s="7">
        <v>2</v>
      </c>
      <c r="B10" s="28" t="s">
        <v>7</v>
      </c>
      <c r="C10" s="9" t="s">
        <v>8</v>
      </c>
      <c r="D10" s="2"/>
      <c r="E10" s="42" t="s">
        <v>362</v>
      </c>
      <c r="F10" s="48">
        <v>20</v>
      </c>
      <c r="G10" s="58">
        <v>0</v>
      </c>
      <c r="H10" s="59">
        <f t="shared" si="0"/>
        <v>0</v>
      </c>
    </row>
    <row r="11" spans="1:13">
      <c r="A11" s="7">
        <v>3</v>
      </c>
      <c r="B11" s="28" t="s">
        <v>9</v>
      </c>
      <c r="C11" s="9" t="s">
        <v>10</v>
      </c>
      <c r="D11" s="2"/>
      <c r="E11" s="42" t="s">
        <v>363</v>
      </c>
      <c r="F11" s="48">
        <v>3000</v>
      </c>
      <c r="G11" s="58">
        <v>0</v>
      </c>
      <c r="H11" s="59">
        <f t="shared" si="0"/>
        <v>0</v>
      </c>
    </row>
    <row r="12" spans="1:13">
      <c r="A12" s="7">
        <v>4</v>
      </c>
      <c r="B12" s="28" t="s">
        <v>11</v>
      </c>
      <c r="C12" s="9" t="s">
        <v>12</v>
      </c>
      <c r="D12" s="2"/>
      <c r="E12" s="42" t="s">
        <v>363</v>
      </c>
      <c r="F12" s="48">
        <v>1100</v>
      </c>
      <c r="G12" s="58">
        <v>0</v>
      </c>
      <c r="H12" s="59">
        <f t="shared" si="0"/>
        <v>0</v>
      </c>
    </row>
    <row r="13" spans="1:13">
      <c r="A13" s="7">
        <v>5</v>
      </c>
      <c r="B13" s="28" t="s">
        <v>13</v>
      </c>
      <c r="C13" s="9" t="s">
        <v>14</v>
      </c>
      <c r="D13" s="2"/>
      <c r="E13" s="42" t="s">
        <v>363</v>
      </c>
      <c r="F13" s="48">
        <v>300</v>
      </c>
      <c r="G13" s="58">
        <v>0</v>
      </c>
      <c r="H13" s="59">
        <f t="shared" si="0"/>
        <v>0</v>
      </c>
    </row>
    <row r="14" spans="1:13">
      <c r="A14" s="7">
        <v>6</v>
      </c>
      <c r="B14" s="28" t="s">
        <v>15</v>
      </c>
      <c r="C14" s="9" t="s">
        <v>16</v>
      </c>
      <c r="D14" s="2"/>
      <c r="E14" s="42" t="s">
        <v>363</v>
      </c>
      <c r="F14" s="48">
        <v>1000</v>
      </c>
      <c r="G14" s="58">
        <v>0</v>
      </c>
      <c r="H14" s="59">
        <f t="shared" si="0"/>
        <v>0</v>
      </c>
    </row>
    <row r="15" spans="1:13" ht="25.5">
      <c r="A15" s="7">
        <v>7</v>
      </c>
      <c r="B15" s="28" t="s">
        <v>17</v>
      </c>
      <c r="C15" s="9" t="s">
        <v>18</v>
      </c>
      <c r="D15" s="2"/>
      <c r="E15" s="42" t="s">
        <v>363</v>
      </c>
      <c r="F15" s="48">
        <v>1000</v>
      </c>
      <c r="G15" s="58">
        <v>0</v>
      </c>
      <c r="H15" s="59">
        <f t="shared" si="0"/>
        <v>0</v>
      </c>
      <c r="L15" s="3"/>
    </row>
    <row r="16" spans="1:13">
      <c r="A16" s="7">
        <v>8</v>
      </c>
      <c r="B16" s="28" t="s">
        <v>19</v>
      </c>
      <c r="C16" s="9" t="s">
        <v>20</v>
      </c>
      <c r="D16" s="2"/>
      <c r="E16" s="38" t="s">
        <v>364</v>
      </c>
      <c r="F16" s="48">
        <v>200</v>
      </c>
      <c r="G16" s="58">
        <v>0</v>
      </c>
      <c r="H16" s="59">
        <f t="shared" si="0"/>
        <v>0</v>
      </c>
    </row>
    <row r="17" spans="1:8">
      <c r="A17" s="7">
        <v>9</v>
      </c>
      <c r="B17" s="28" t="s">
        <v>19</v>
      </c>
      <c r="C17" s="9" t="s">
        <v>21</v>
      </c>
      <c r="D17" s="2"/>
      <c r="E17" s="38" t="s">
        <v>365</v>
      </c>
      <c r="F17" s="48">
        <v>300</v>
      </c>
      <c r="G17" s="58">
        <v>0</v>
      </c>
      <c r="H17" s="59">
        <f t="shared" si="0"/>
        <v>0</v>
      </c>
    </row>
    <row r="18" spans="1:8">
      <c r="A18" s="7">
        <v>10</v>
      </c>
      <c r="B18" s="28" t="s">
        <v>22</v>
      </c>
      <c r="C18" s="9" t="s">
        <v>23</v>
      </c>
      <c r="D18" s="2"/>
      <c r="E18" s="38" t="s">
        <v>366</v>
      </c>
      <c r="F18" s="48">
        <v>150</v>
      </c>
      <c r="G18" s="58">
        <v>0</v>
      </c>
      <c r="H18" s="59">
        <f t="shared" si="0"/>
        <v>0</v>
      </c>
    </row>
    <row r="19" spans="1:8">
      <c r="A19" s="7">
        <v>11</v>
      </c>
      <c r="B19" s="28" t="s">
        <v>22</v>
      </c>
      <c r="C19" s="9" t="s">
        <v>24</v>
      </c>
      <c r="D19" s="2"/>
      <c r="E19" s="38" t="s">
        <v>366</v>
      </c>
      <c r="F19" s="48">
        <v>150</v>
      </c>
      <c r="G19" s="58">
        <v>0</v>
      </c>
      <c r="H19" s="59">
        <f t="shared" si="0"/>
        <v>0</v>
      </c>
    </row>
    <row r="20" spans="1:8">
      <c r="A20" s="7">
        <v>12</v>
      </c>
      <c r="B20" s="29" t="s">
        <v>25</v>
      </c>
      <c r="C20" s="10" t="s">
        <v>26</v>
      </c>
      <c r="D20" s="2"/>
      <c r="E20" s="39" t="s">
        <v>367</v>
      </c>
      <c r="F20" s="48">
        <v>100</v>
      </c>
      <c r="G20" s="58">
        <v>0</v>
      </c>
      <c r="H20" s="59">
        <f t="shared" si="0"/>
        <v>0</v>
      </c>
    </row>
    <row r="21" spans="1:8">
      <c r="A21" s="7">
        <v>13</v>
      </c>
      <c r="B21" s="28" t="s">
        <v>27</v>
      </c>
      <c r="C21" s="9" t="s">
        <v>28</v>
      </c>
      <c r="D21" s="2"/>
      <c r="E21" s="38" t="s">
        <v>368</v>
      </c>
      <c r="F21" s="48">
        <v>50</v>
      </c>
      <c r="G21" s="58">
        <v>0</v>
      </c>
      <c r="H21" s="59">
        <f t="shared" si="0"/>
        <v>0</v>
      </c>
    </row>
    <row r="22" spans="1:8">
      <c r="A22" s="7">
        <v>14</v>
      </c>
      <c r="B22" s="29" t="s">
        <v>29</v>
      </c>
      <c r="C22" s="10" t="s">
        <v>30</v>
      </c>
      <c r="D22" s="2"/>
      <c r="E22" s="38" t="s">
        <v>369</v>
      </c>
      <c r="F22" s="48">
        <v>500</v>
      </c>
      <c r="G22" s="58">
        <v>0</v>
      </c>
      <c r="H22" s="59">
        <f t="shared" si="0"/>
        <v>0</v>
      </c>
    </row>
    <row r="23" spans="1:8">
      <c r="A23" s="7">
        <v>15</v>
      </c>
      <c r="B23" s="28" t="s">
        <v>29</v>
      </c>
      <c r="C23" s="9" t="s">
        <v>31</v>
      </c>
      <c r="D23" s="2"/>
      <c r="E23" s="38" t="s">
        <v>369</v>
      </c>
      <c r="F23" s="48">
        <v>900</v>
      </c>
      <c r="G23" s="58">
        <v>0</v>
      </c>
      <c r="H23" s="59">
        <f t="shared" si="0"/>
        <v>0</v>
      </c>
    </row>
    <row r="24" spans="1:8">
      <c r="A24" s="7">
        <v>16</v>
      </c>
      <c r="B24" s="30" t="s">
        <v>29</v>
      </c>
      <c r="C24" s="11" t="s">
        <v>32</v>
      </c>
      <c r="D24" s="2"/>
      <c r="E24" s="38" t="s">
        <v>369</v>
      </c>
      <c r="F24" s="48">
        <v>300</v>
      </c>
      <c r="G24" s="58">
        <v>0</v>
      </c>
      <c r="H24" s="59">
        <f t="shared" si="0"/>
        <v>0</v>
      </c>
    </row>
    <row r="25" spans="1:8">
      <c r="A25" s="7">
        <v>17</v>
      </c>
      <c r="B25" s="28" t="s">
        <v>33</v>
      </c>
      <c r="C25" s="9" t="s">
        <v>34</v>
      </c>
      <c r="D25" s="2"/>
      <c r="E25" s="38" t="s">
        <v>370</v>
      </c>
      <c r="F25" s="48">
        <v>600</v>
      </c>
      <c r="G25" s="58">
        <v>0</v>
      </c>
      <c r="H25" s="59">
        <f t="shared" si="0"/>
        <v>0</v>
      </c>
    </row>
    <row r="26" spans="1:8">
      <c r="A26" s="7">
        <v>18</v>
      </c>
      <c r="B26" s="28" t="s">
        <v>33</v>
      </c>
      <c r="C26" s="9" t="s">
        <v>35</v>
      </c>
      <c r="D26" s="2"/>
      <c r="E26" s="24" t="s">
        <v>371</v>
      </c>
      <c r="F26" s="7">
        <v>280</v>
      </c>
      <c r="G26" s="58">
        <v>0</v>
      </c>
      <c r="H26" s="59">
        <f t="shared" si="0"/>
        <v>0</v>
      </c>
    </row>
    <row r="27" spans="1:8">
      <c r="A27" s="7">
        <v>19</v>
      </c>
      <c r="B27" s="28" t="s">
        <v>36</v>
      </c>
      <c r="C27" s="9" t="s">
        <v>37</v>
      </c>
      <c r="D27" s="2"/>
      <c r="E27" s="38" t="s">
        <v>372</v>
      </c>
      <c r="F27" s="48">
        <v>60</v>
      </c>
      <c r="G27" s="58">
        <v>0</v>
      </c>
      <c r="H27" s="59">
        <f t="shared" si="0"/>
        <v>0</v>
      </c>
    </row>
    <row r="28" spans="1:8">
      <c r="A28" s="7">
        <v>20</v>
      </c>
      <c r="B28" s="28" t="s">
        <v>38</v>
      </c>
      <c r="C28" s="9" t="s">
        <v>39</v>
      </c>
      <c r="D28" s="2"/>
      <c r="E28" s="38" t="s">
        <v>370</v>
      </c>
      <c r="F28" s="48">
        <v>30</v>
      </c>
      <c r="G28" s="58">
        <v>0</v>
      </c>
      <c r="H28" s="59">
        <f t="shared" si="0"/>
        <v>0</v>
      </c>
    </row>
    <row r="29" spans="1:8">
      <c r="A29" s="7">
        <v>21</v>
      </c>
      <c r="B29" s="28" t="s">
        <v>40</v>
      </c>
      <c r="C29" s="9" t="s">
        <v>41</v>
      </c>
      <c r="D29" s="2"/>
      <c r="E29" s="38" t="s">
        <v>368</v>
      </c>
      <c r="F29" s="48">
        <v>100</v>
      </c>
      <c r="G29" s="58">
        <v>0</v>
      </c>
      <c r="H29" s="59">
        <f t="shared" si="0"/>
        <v>0</v>
      </c>
    </row>
    <row r="30" spans="1:8">
      <c r="A30" s="7">
        <v>22</v>
      </c>
      <c r="B30" s="28" t="s">
        <v>40</v>
      </c>
      <c r="C30" s="9" t="s">
        <v>42</v>
      </c>
      <c r="D30" s="2"/>
      <c r="E30" s="38" t="s">
        <v>368</v>
      </c>
      <c r="F30" s="48">
        <v>1000</v>
      </c>
      <c r="G30" s="58">
        <v>0</v>
      </c>
      <c r="H30" s="59">
        <f t="shared" si="0"/>
        <v>0</v>
      </c>
    </row>
    <row r="31" spans="1:8">
      <c r="A31" s="7">
        <v>23</v>
      </c>
      <c r="B31" s="28" t="s">
        <v>43</v>
      </c>
      <c r="C31" s="9" t="s">
        <v>44</v>
      </c>
      <c r="D31" s="2"/>
      <c r="E31" s="40" t="s">
        <v>368</v>
      </c>
      <c r="F31" s="48">
        <v>1000</v>
      </c>
      <c r="G31" s="58">
        <v>0</v>
      </c>
      <c r="H31" s="59">
        <f t="shared" si="0"/>
        <v>0</v>
      </c>
    </row>
    <row r="32" spans="1:8">
      <c r="A32" s="7">
        <v>24</v>
      </c>
      <c r="B32" s="28" t="s">
        <v>45</v>
      </c>
      <c r="C32" s="9" t="s">
        <v>46</v>
      </c>
      <c r="D32" s="2"/>
      <c r="E32" s="38" t="s">
        <v>368</v>
      </c>
      <c r="F32" s="48">
        <v>200</v>
      </c>
      <c r="G32" s="58">
        <v>0</v>
      </c>
      <c r="H32" s="59">
        <f t="shared" si="0"/>
        <v>0</v>
      </c>
    </row>
    <row r="33" spans="1:8">
      <c r="A33" s="7">
        <v>25</v>
      </c>
      <c r="B33" s="28" t="s">
        <v>47</v>
      </c>
      <c r="C33" s="9" t="s">
        <v>48</v>
      </c>
      <c r="D33" s="2"/>
      <c r="E33" s="24" t="s">
        <v>373</v>
      </c>
      <c r="F33" s="7">
        <v>20</v>
      </c>
      <c r="G33" s="58">
        <v>0</v>
      </c>
      <c r="H33" s="59">
        <f t="shared" si="0"/>
        <v>0</v>
      </c>
    </row>
    <row r="34" spans="1:8">
      <c r="A34" s="7">
        <v>26</v>
      </c>
      <c r="B34" s="28" t="s">
        <v>47</v>
      </c>
      <c r="C34" s="9" t="s">
        <v>48</v>
      </c>
      <c r="D34" s="2"/>
      <c r="E34" s="38" t="s">
        <v>374</v>
      </c>
      <c r="F34" s="48">
        <v>20</v>
      </c>
      <c r="G34" s="58">
        <v>0</v>
      </c>
      <c r="H34" s="59">
        <f t="shared" si="0"/>
        <v>0</v>
      </c>
    </row>
    <row r="35" spans="1:8">
      <c r="A35" s="7">
        <v>27</v>
      </c>
      <c r="B35" s="28" t="s">
        <v>49</v>
      </c>
      <c r="C35" s="9" t="s">
        <v>50</v>
      </c>
      <c r="D35" s="2"/>
      <c r="E35" s="38" t="s">
        <v>370</v>
      </c>
      <c r="F35" s="48">
        <v>200</v>
      </c>
      <c r="G35" s="58">
        <v>0</v>
      </c>
      <c r="H35" s="59">
        <f t="shared" si="0"/>
        <v>0</v>
      </c>
    </row>
    <row r="36" spans="1:8">
      <c r="A36" s="7">
        <v>28</v>
      </c>
      <c r="B36" s="28" t="s">
        <v>51</v>
      </c>
      <c r="C36" s="9" t="s">
        <v>52</v>
      </c>
      <c r="D36" s="2"/>
      <c r="E36" s="38" t="s">
        <v>375</v>
      </c>
      <c r="F36" s="48">
        <v>100</v>
      </c>
      <c r="G36" s="58">
        <v>0</v>
      </c>
      <c r="H36" s="59">
        <f t="shared" si="0"/>
        <v>0</v>
      </c>
    </row>
    <row r="37" spans="1:8" ht="25.5">
      <c r="A37" s="7">
        <v>29</v>
      </c>
      <c r="B37" s="28" t="s">
        <v>53</v>
      </c>
      <c r="C37" s="9" t="s">
        <v>54</v>
      </c>
      <c r="D37" s="2"/>
      <c r="E37" s="38" t="s">
        <v>376</v>
      </c>
      <c r="F37" s="48">
        <v>100</v>
      </c>
      <c r="G37" s="58">
        <v>0</v>
      </c>
      <c r="H37" s="59">
        <f t="shared" si="0"/>
        <v>0</v>
      </c>
    </row>
    <row r="38" spans="1:8" ht="25.5">
      <c r="A38" s="7">
        <v>30</v>
      </c>
      <c r="B38" s="28" t="s">
        <v>55</v>
      </c>
      <c r="C38" s="9" t="s">
        <v>56</v>
      </c>
      <c r="D38" s="2"/>
      <c r="E38" s="38" t="s">
        <v>368</v>
      </c>
      <c r="F38" s="48">
        <v>2500</v>
      </c>
      <c r="G38" s="58">
        <v>0</v>
      </c>
      <c r="H38" s="59">
        <f t="shared" si="0"/>
        <v>0</v>
      </c>
    </row>
    <row r="39" spans="1:8" ht="25.5">
      <c r="A39" s="7">
        <v>31</v>
      </c>
      <c r="B39" s="28" t="s">
        <v>55</v>
      </c>
      <c r="C39" s="9" t="s">
        <v>57</v>
      </c>
      <c r="D39" s="2"/>
      <c r="E39" s="38" t="s">
        <v>368</v>
      </c>
      <c r="F39" s="48">
        <v>100</v>
      </c>
      <c r="G39" s="58">
        <v>0</v>
      </c>
      <c r="H39" s="59">
        <f t="shared" si="0"/>
        <v>0</v>
      </c>
    </row>
    <row r="40" spans="1:8">
      <c r="A40" s="7">
        <v>32</v>
      </c>
      <c r="B40" s="28" t="s">
        <v>58</v>
      </c>
      <c r="C40" s="9" t="s">
        <v>59</v>
      </c>
      <c r="D40" s="2"/>
      <c r="E40" s="38" t="s">
        <v>377</v>
      </c>
      <c r="F40" s="48">
        <v>300</v>
      </c>
      <c r="G40" s="58">
        <v>0</v>
      </c>
      <c r="H40" s="59">
        <f t="shared" si="0"/>
        <v>0</v>
      </c>
    </row>
    <row r="41" spans="1:8">
      <c r="A41" s="7">
        <v>33</v>
      </c>
      <c r="B41" s="28" t="s">
        <v>60</v>
      </c>
      <c r="C41" s="9" t="s">
        <v>61</v>
      </c>
      <c r="D41" s="2"/>
      <c r="E41" s="38" t="s">
        <v>378</v>
      </c>
      <c r="F41" s="48">
        <v>60</v>
      </c>
      <c r="G41" s="58">
        <v>0</v>
      </c>
      <c r="H41" s="59">
        <f t="shared" si="0"/>
        <v>0</v>
      </c>
    </row>
    <row r="42" spans="1:8">
      <c r="A42" s="7">
        <v>34</v>
      </c>
      <c r="B42" s="28" t="s">
        <v>62</v>
      </c>
      <c r="C42" s="9" t="s">
        <v>63</v>
      </c>
      <c r="D42" s="2"/>
      <c r="E42" s="38" t="s">
        <v>368</v>
      </c>
      <c r="F42" s="48">
        <v>100</v>
      </c>
      <c r="G42" s="58">
        <v>0</v>
      </c>
      <c r="H42" s="59">
        <f t="shared" si="0"/>
        <v>0</v>
      </c>
    </row>
    <row r="43" spans="1:8">
      <c r="A43" s="7">
        <v>35</v>
      </c>
      <c r="B43" s="28" t="s">
        <v>64</v>
      </c>
      <c r="C43" s="9" t="s">
        <v>65</v>
      </c>
      <c r="D43" s="2"/>
      <c r="E43" s="38" t="s">
        <v>379</v>
      </c>
      <c r="F43" s="48">
        <v>1</v>
      </c>
      <c r="G43" s="58">
        <v>0</v>
      </c>
      <c r="H43" s="59">
        <f t="shared" si="0"/>
        <v>0</v>
      </c>
    </row>
    <row r="44" spans="1:8" ht="25.5">
      <c r="A44" s="7">
        <v>36</v>
      </c>
      <c r="B44" s="29" t="s">
        <v>66</v>
      </c>
      <c r="C44" s="10" t="s">
        <v>67</v>
      </c>
      <c r="D44" s="2"/>
      <c r="E44" s="39" t="s">
        <v>368</v>
      </c>
      <c r="F44" s="48">
        <v>20</v>
      </c>
      <c r="G44" s="58">
        <v>0</v>
      </c>
      <c r="H44" s="59">
        <f t="shared" si="0"/>
        <v>0</v>
      </c>
    </row>
    <row r="45" spans="1:8">
      <c r="A45" s="7">
        <v>37</v>
      </c>
      <c r="B45" s="28" t="s">
        <v>68</v>
      </c>
      <c r="C45" s="9" t="s">
        <v>69</v>
      </c>
      <c r="D45" s="2"/>
      <c r="E45" s="38" t="s">
        <v>368</v>
      </c>
      <c r="F45" s="48">
        <v>20</v>
      </c>
      <c r="G45" s="58">
        <v>0</v>
      </c>
      <c r="H45" s="59">
        <f t="shared" si="0"/>
        <v>0</v>
      </c>
    </row>
    <row r="46" spans="1:8">
      <c r="A46" s="7">
        <v>38</v>
      </c>
      <c r="B46" s="28" t="s">
        <v>68</v>
      </c>
      <c r="C46" s="9" t="s">
        <v>70</v>
      </c>
      <c r="D46" s="2"/>
      <c r="E46" s="38" t="s">
        <v>368</v>
      </c>
      <c r="F46" s="48">
        <v>20</v>
      </c>
      <c r="G46" s="58">
        <v>0</v>
      </c>
      <c r="H46" s="59">
        <f t="shared" si="0"/>
        <v>0</v>
      </c>
    </row>
    <row r="47" spans="1:8">
      <c r="A47" s="7">
        <v>39</v>
      </c>
      <c r="B47" s="28" t="s">
        <v>71</v>
      </c>
      <c r="C47" s="21" t="s">
        <v>72</v>
      </c>
      <c r="D47" s="2"/>
      <c r="E47" s="41" t="s">
        <v>380</v>
      </c>
      <c r="F47" s="48">
        <v>10</v>
      </c>
      <c r="G47" s="58">
        <v>0</v>
      </c>
      <c r="H47" s="59">
        <f t="shared" si="0"/>
        <v>0</v>
      </c>
    </row>
    <row r="48" spans="1:8">
      <c r="A48" s="7">
        <v>40</v>
      </c>
      <c r="B48" s="28" t="s">
        <v>73</v>
      </c>
      <c r="C48" s="9" t="s">
        <v>74</v>
      </c>
      <c r="D48" s="2"/>
      <c r="E48" s="38" t="s">
        <v>368</v>
      </c>
      <c r="F48" s="48">
        <v>200</v>
      </c>
      <c r="G48" s="58">
        <v>0</v>
      </c>
      <c r="H48" s="59">
        <f t="shared" si="0"/>
        <v>0</v>
      </c>
    </row>
    <row r="49" spans="1:8">
      <c r="A49" s="7">
        <v>41</v>
      </c>
      <c r="B49" s="28" t="s">
        <v>75</v>
      </c>
      <c r="C49" s="9" t="s">
        <v>76</v>
      </c>
      <c r="D49" s="2"/>
      <c r="E49" s="38" t="s">
        <v>368</v>
      </c>
      <c r="F49" s="48">
        <v>50</v>
      </c>
      <c r="G49" s="58">
        <v>0</v>
      </c>
      <c r="H49" s="59">
        <f t="shared" si="0"/>
        <v>0</v>
      </c>
    </row>
    <row r="50" spans="1:8">
      <c r="A50" s="7">
        <v>42</v>
      </c>
      <c r="B50" s="28" t="s">
        <v>75</v>
      </c>
      <c r="C50" s="9" t="s">
        <v>77</v>
      </c>
      <c r="D50" s="2"/>
      <c r="E50" s="38" t="s">
        <v>381</v>
      </c>
      <c r="F50" s="48">
        <v>50</v>
      </c>
      <c r="G50" s="58">
        <v>0</v>
      </c>
      <c r="H50" s="59">
        <f t="shared" si="0"/>
        <v>0</v>
      </c>
    </row>
    <row r="51" spans="1:8">
      <c r="A51" s="7">
        <v>43</v>
      </c>
      <c r="B51" s="28" t="s">
        <v>78</v>
      </c>
      <c r="C51" s="9" t="s">
        <v>79</v>
      </c>
      <c r="D51" s="2"/>
      <c r="E51" s="38" t="s">
        <v>381</v>
      </c>
      <c r="F51" s="48">
        <v>30</v>
      </c>
      <c r="G51" s="58">
        <v>0</v>
      </c>
      <c r="H51" s="59">
        <f t="shared" si="0"/>
        <v>0</v>
      </c>
    </row>
    <row r="52" spans="1:8">
      <c r="A52" s="7">
        <v>44</v>
      </c>
      <c r="B52" s="28" t="s">
        <v>80</v>
      </c>
      <c r="C52" s="9" t="s">
        <v>81</v>
      </c>
      <c r="D52" s="2"/>
      <c r="E52" s="16" t="s">
        <v>382</v>
      </c>
      <c r="F52" s="48">
        <v>100</v>
      </c>
      <c r="G52" s="58">
        <v>0</v>
      </c>
      <c r="H52" s="59">
        <f t="shared" si="0"/>
        <v>0</v>
      </c>
    </row>
    <row r="53" spans="1:8">
      <c r="A53" s="7">
        <v>45</v>
      </c>
      <c r="B53" s="28" t="s">
        <v>82</v>
      </c>
      <c r="C53" s="9" t="s">
        <v>83</v>
      </c>
      <c r="D53" s="2"/>
      <c r="E53" s="38" t="s">
        <v>380</v>
      </c>
      <c r="F53" s="48">
        <v>100</v>
      </c>
      <c r="G53" s="58">
        <v>0</v>
      </c>
      <c r="H53" s="59">
        <f t="shared" si="0"/>
        <v>0</v>
      </c>
    </row>
    <row r="54" spans="1:8">
      <c r="A54" s="7">
        <v>46</v>
      </c>
      <c r="B54" s="28" t="s">
        <v>84</v>
      </c>
      <c r="C54" s="9" t="s">
        <v>85</v>
      </c>
      <c r="D54" s="2"/>
      <c r="E54" s="38" t="s">
        <v>383</v>
      </c>
      <c r="F54" s="48">
        <v>100</v>
      </c>
      <c r="G54" s="58">
        <v>0</v>
      </c>
      <c r="H54" s="59">
        <f t="shared" si="0"/>
        <v>0</v>
      </c>
    </row>
    <row r="55" spans="1:8">
      <c r="A55" s="7">
        <v>47</v>
      </c>
      <c r="B55" s="28" t="s">
        <v>86</v>
      </c>
      <c r="C55" s="9" t="s">
        <v>87</v>
      </c>
      <c r="D55" s="2"/>
      <c r="E55" s="38" t="s">
        <v>383</v>
      </c>
      <c r="F55" s="48">
        <v>20</v>
      </c>
      <c r="G55" s="58">
        <v>0</v>
      </c>
      <c r="H55" s="59">
        <f t="shared" si="0"/>
        <v>0</v>
      </c>
    </row>
    <row r="56" spans="1:8" ht="38.25">
      <c r="A56" s="7">
        <v>48</v>
      </c>
      <c r="B56" s="28" t="s">
        <v>88</v>
      </c>
      <c r="C56" s="9" t="s">
        <v>89</v>
      </c>
      <c r="D56" s="2"/>
      <c r="E56" s="24" t="s">
        <v>384</v>
      </c>
      <c r="F56" s="48">
        <v>1500</v>
      </c>
      <c r="G56" s="58">
        <v>0</v>
      </c>
      <c r="H56" s="59">
        <f t="shared" si="0"/>
        <v>0</v>
      </c>
    </row>
    <row r="57" spans="1:8" ht="51">
      <c r="A57" s="7">
        <v>49</v>
      </c>
      <c r="B57" s="28" t="s">
        <v>88</v>
      </c>
      <c r="C57" s="9" t="s">
        <v>90</v>
      </c>
      <c r="D57" s="2"/>
      <c r="E57" s="24" t="s">
        <v>385</v>
      </c>
      <c r="F57" s="48">
        <v>900</v>
      </c>
      <c r="G57" s="58">
        <v>0</v>
      </c>
      <c r="H57" s="59">
        <f t="shared" si="0"/>
        <v>0</v>
      </c>
    </row>
    <row r="58" spans="1:8">
      <c r="A58" s="7">
        <v>50</v>
      </c>
      <c r="B58" s="28" t="s">
        <v>91</v>
      </c>
      <c r="C58" s="9" t="s">
        <v>92</v>
      </c>
      <c r="D58" s="2"/>
      <c r="E58" s="38" t="s">
        <v>386</v>
      </c>
      <c r="F58" s="48">
        <v>200</v>
      </c>
      <c r="G58" s="58">
        <v>0</v>
      </c>
      <c r="H58" s="59">
        <f t="shared" si="0"/>
        <v>0</v>
      </c>
    </row>
    <row r="59" spans="1:8">
      <c r="A59" s="7">
        <v>51</v>
      </c>
      <c r="B59" s="28" t="s">
        <v>88</v>
      </c>
      <c r="C59" s="9" t="s">
        <v>93</v>
      </c>
      <c r="D59" s="2"/>
      <c r="E59" s="38" t="s">
        <v>383</v>
      </c>
      <c r="F59" s="48">
        <v>1000</v>
      </c>
      <c r="G59" s="58">
        <v>0</v>
      </c>
      <c r="H59" s="59">
        <f t="shared" si="0"/>
        <v>0</v>
      </c>
    </row>
    <row r="60" spans="1:8">
      <c r="A60" s="7">
        <v>52</v>
      </c>
      <c r="B60" s="28" t="s">
        <v>88</v>
      </c>
      <c r="C60" s="9" t="s">
        <v>94</v>
      </c>
      <c r="D60" s="2"/>
      <c r="E60" s="38" t="s">
        <v>380</v>
      </c>
      <c r="F60" s="60">
        <v>7000</v>
      </c>
      <c r="G60" s="58">
        <v>0</v>
      </c>
      <c r="H60" s="59">
        <f t="shared" si="0"/>
        <v>0</v>
      </c>
    </row>
    <row r="61" spans="1:8">
      <c r="A61" s="7">
        <v>53</v>
      </c>
      <c r="B61" s="28" t="s">
        <v>88</v>
      </c>
      <c r="C61" s="9" t="s">
        <v>95</v>
      </c>
      <c r="D61" s="2"/>
      <c r="E61" s="38" t="s">
        <v>383</v>
      </c>
      <c r="F61" s="60">
        <v>2000</v>
      </c>
      <c r="G61" s="58">
        <v>0</v>
      </c>
      <c r="H61" s="59">
        <f t="shared" si="0"/>
        <v>0</v>
      </c>
    </row>
    <row r="62" spans="1:8">
      <c r="A62" s="7">
        <v>54</v>
      </c>
      <c r="B62" s="28" t="s">
        <v>96</v>
      </c>
      <c r="C62" s="9" t="s">
        <v>97</v>
      </c>
      <c r="D62" s="2"/>
      <c r="E62" s="38" t="s">
        <v>386</v>
      </c>
      <c r="F62" s="60">
        <v>300</v>
      </c>
      <c r="G62" s="58">
        <v>0</v>
      </c>
      <c r="H62" s="59">
        <f t="shared" si="0"/>
        <v>0</v>
      </c>
    </row>
    <row r="63" spans="1:8">
      <c r="A63" s="7">
        <v>55</v>
      </c>
      <c r="B63" s="28" t="s">
        <v>98</v>
      </c>
      <c r="C63" s="9" t="s">
        <v>99</v>
      </c>
      <c r="D63" s="2"/>
      <c r="E63" s="38" t="s">
        <v>380</v>
      </c>
      <c r="F63" s="60">
        <v>50</v>
      </c>
      <c r="G63" s="58">
        <v>0</v>
      </c>
      <c r="H63" s="59">
        <f t="shared" si="0"/>
        <v>0</v>
      </c>
    </row>
    <row r="64" spans="1:8" ht="25.5">
      <c r="A64" s="7">
        <v>56</v>
      </c>
      <c r="B64" s="28" t="s">
        <v>100</v>
      </c>
      <c r="C64" s="9" t="s">
        <v>101</v>
      </c>
      <c r="D64" s="2"/>
      <c r="E64" s="38" t="s">
        <v>387</v>
      </c>
      <c r="F64" s="60">
        <v>800</v>
      </c>
      <c r="G64" s="58">
        <v>0</v>
      </c>
      <c r="H64" s="59">
        <f t="shared" si="0"/>
        <v>0</v>
      </c>
    </row>
    <row r="65" spans="1:8">
      <c r="A65" s="7">
        <v>57</v>
      </c>
      <c r="B65" s="28" t="s">
        <v>102</v>
      </c>
      <c r="C65" s="9" t="s">
        <v>103</v>
      </c>
      <c r="D65" s="2"/>
      <c r="E65" s="38" t="s">
        <v>370</v>
      </c>
      <c r="F65" s="60">
        <v>500</v>
      </c>
      <c r="G65" s="58">
        <v>0</v>
      </c>
      <c r="H65" s="59">
        <f t="shared" si="0"/>
        <v>0</v>
      </c>
    </row>
    <row r="66" spans="1:8">
      <c r="A66" s="7">
        <v>58</v>
      </c>
      <c r="B66" s="28" t="s">
        <v>102</v>
      </c>
      <c r="C66" s="9" t="s">
        <v>104</v>
      </c>
      <c r="D66" s="2"/>
      <c r="E66" s="38" t="s">
        <v>388</v>
      </c>
      <c r="F66" s="60">
        <v>50</v>
      </c>
      <c r="G66" s="58">
        <v>0</v>
      </c>
      <c r="H66" s="59">
        <f t="shared" si="0"/>
        <v>0</v>
      </c>
    </row>
    <row r="67" spans="1:8">
      <c r="A67" s="7">
        <v>59</v>
      </c>
      <c r="B67" s="28" t="s">
        <v>105</v>
      </c>
      <c r="C67" s="9" t="s">
        <v>106</v>
      </c>
      <c r="D67" s="2"/>
      <c r="E67" s="38" t="s">
        <v>368</v>
      </c>
      <c r="F67" s="60">
        <v>200</v>
      </c>
      <c r="G67" s="58">
        <v>0</v>
      </c>
      <c r="H67" s="59">
        <f t="shared" si="0"/>
        <v>0</v>
      </c>
    </row>
    <row r="68" spans="1:8">
      <c r="A68" s="7">
        <v>60</v>
      </c>
      <c r="B68" s="28" t="s">
        <v>105</v>
      </c>
      <c r="C68" s="9" t="s">
        <v>107</v>
      </c>
      <c r="D68" s="2"/>
      <c r="E68" s="38" t="s">
        <v>368</v>
      </c>
      <c r="F68" s="60">
        <v>1000</v>
      </c>
      <c r="G68" s="58">
        <v>0</v>
      </c>
      <c r="H68" s="59">
        <f t="shared" si="0"/>
        <v>0</v>
      </c>
    </row>
    <row r="69" spans="1:8">
      <c r="A69" s="7">
        <v>61</v>
      </c>
      <c r="B69" s="28" t="s">
        <v>108</v>
      </c>
      <c r="C69" s="9" t="s">
        <v>109</v>
      </c>
      <c r="D69" s="2"/>
      <c r="E69" s="38" t="s">
        <v>377</v>
      </c>
      <c r="F69" s="60">
        <v>100</v>
      </c>
      <c r="G69" s="58">
        <v>0</v>
      </c>
      <c r="H69" s="59">
        <f t="shared" si="0"/>
        <v>0</v>
      </c>
    </row>
    <row r="70" spans="1:8">
      <c r="A70" s="7">
        <v>62</v>
      </c>
      <c r="B70" s="28" t="s">
        <v>110</v>
      </c>
      <c r="C70" s="9" t="s">
        <v>111</v>
      </c>
      <c r="D70" s="2"/>
      <c r="E70" s="38" t="s">
        <v>380</v>
      </c>
      <c r="F70" s="60">
        <v>120</v>
      </c>
      <c r="G70" s="58">
        <v>0</v>
      </c>
      <c r="H70" s="59">
        <f t="shared" si="0"/>
        <v>0</v>
      </c>
    </row>
    <row r="71" spans="1:8">
      <c r="A71" s="7">
        <v>63</v>
      </c>
      <c r="B71" s="28" t="s">
        <v>110</v>
      </c>
      <c r="C71" s="9" t="s">
        <v>112</v>
      </c>
      <c r="D71" s="2"/>
      <c r="E71" s="38" t="s">
        <v>370</v>
      </c>
      <c r="F71" s="60">
        <v>300</v>
      </c>
      <c r="G71" s="58">
        <v>0</v>
      </c>
      <c r="H71" s="59">
        <f t="shared" si="0"/>
        <v>0</v>
      </c>
    </row>
    <row r="72" spans="1:8">
      <c r="A72" s="7">
        <v>64</v>
      </c>
      <c r="B72" s="28" t="s">
        <v>113</v>
      </c>
      <c r="C72" s="9" t="s">
        <v>114</v>
      </c>
      <c r="D72" s="2"/>
      <c r="E72" s="38" t="s">
        <v>368</v>
      </c>
      <c r="F72" s="60">
        <v>100</v>
      </c>
      <c r="G72" s="58">
        <v>0</v>
      </c>
      <c r="H72" s="59">
        <f t="shared" si="0"/>
        <v>0</v>
      </c>
    </row>
    <row r="73" spans="1:8">
      <c r="A73" s="7">
        <v>65</v>
      </c>
      <c r="B73" s="28" t="s">
        <v>115</v>
      </c>
      <c r="C73" s="9" t="s">
        <v>116</v>
      </c>
      <c r="D73" s="2"/>
      <c r="E73" s="17" t="s">
        <v>382</v>
      </c>
      <c r="F73" s="60">
        <v>50</v>
      </c>
      <c r="G73" s="58">
        <v>0</v>
      </c>
      <c r="H73" s="59">
        <f t="shared" ref="H73:H136" si="1">F73*G73</f>
        <v>0</v>
      </c>
    </row>
    <row r="74" spans="1:8">
      <c r="A74" s="7">
        <v>66</v>
      </c>
      <c r="B74" s="28" t="s">
        <v>117</v>
      </c>
      <c r="C74" s="9" t="s">
        <v>118</v>
      </c>
      <c r="D74" s="2"/>
      <c r="E74" s="38" t="s">
        <v>380</v>
      </c>
      <c r="F74" s="60">
        <v>5</v>
      </c>
      <c r="G74" s="58">
        <v>0</v>
      </c>
      <c r="H74" s="59">
        <f t="shared" si="1"/>
        <v>0</v>
      </c>
    </row>
    <row r="75" spans="1:8">
      <c r="A75" s="7">
        <v>67</v>
      </c>
      <c r="B75" s="28" t="s">
        <v>119</v>
      </c>
      <c r="C75" s="9" t="s">
        <v>120</v>
      </c>
      <c r="D75" s="2"/>
      <c r="E75" s="38" t="s">
        <v>380</v>
      </c>
      <c r="F75" s="60">
        <v>20</v>
      </c>
      <c r="G75" s="58">
        <v>0</v>
      </c>
      <c r="H75" s="59">
        <f t="shared" si="1"/>
        <v>0</v>
      </c>
    </row>
    <row r="76" spans="1:8">
      <c r="A76" s="7">
        <v>68</v>
      </c>
      <c r="B76" s="28" t="s">
        <v>121</v>
      </c>
      <c r="C76" s="9" t="s">
        <v>122</v>
      </c>
      <c r="D76" s="2"/>
      <c r="E76" s="38" t="s">
        <v>370</v>
      </c>
      <c r="F76" s="60">
        <v>5000</v>
      </c>
      <c r="G76" s="58">
        <v>0</v>
      </c>
      <c r="H76" s="59">
        <f t="shared" si="1"/>
        <v>0</v>
      </c>
    </row>
    <row r="77" spans="1:8">
      <c r="A77" s="7">
        <v>69</v>
      </c>
      <c r="B77" s="28" t="s">
        <v>123</v>
      </c>
      <c r="C77" s="9" t="s">
        <v>124</v>
      </c>
      <c r="D77" s="2"/>
      <c r="E77" s="38" t="s">
        <v>389</v>
      </c>
      <c r="F77" s="60">
        <v>100</v>
      </c>
      <c r="G77" s="58">
        <v>0</v>
      </c>
      <c r="H77" s="59">
        <f t="shared" si="1"/>
        <v>0</v>
      </c>
    </row>
    <row r="78" spans="1:8" ht="25.5">
      <c r="A78" s="7">
        <v>70</v>
      </c>
      <c r="B78" s="28" t="s">
        <v>123</v>
      </c>
      <c r="C78" s="9" t="s">
        <v>125</v>
      </c>
      <c r="D78" s="2"/>
      <c r="E78" s="42" t="s">
        <v>390</v>
      </c>
      <c r="F78" s="60">
        <v>3</v>
      </c>
      <c r="G78" s="58">
        <v>0</v>
      </c>
      <c r="H78" s="59">
        <f t="shared" si="1"/>
        <v>0</v>
      </c>
    </row>
    <row r="79" spans="1:8">
      <c r="A79" s="7">
        <v>71</v>
      </c>
      <c r="B79" s="28" t="s">
        <v>126</v>
      </c>
      <c r="C79" s="22" t="s">
        <v>127</v>
      </c>
      <c r="D79" s="2"/>
      <c r="E79" s="17" t="s">
        <v>371</v>
      </c>
      <c r="F79" s="60">
        <v>300</v>
      </c>
      <c r="G79" s="58">
        <v>0</v>
      </c>
      <c r="H79" s="59">
        <f t="shared" si="1"/>
        <v>0</v>
      </c>
    </row>
    <row r="80" spans="1:8">
      <c r="A80" s="7">
        <v>72</v>
      </c>
      <c r="B80" s="28" t="s">
        <v>128</v>
      </c>
      <c r="C80" s="9" t="s">
        <v>129</v>
      </c>
      <c r="D80" s="2"/>
      <c r="E80" s="38" t="s">
        <v>377</v>
      </c>
      <c r="F80" s="60">
        <v>112</v>
      </c>
      <c r="G80" s="58">
        <v>0</v>
      </c>
      <c r="H80" s="59">
        <f t="shared" si="1"/>
        <v>0</v>
      </c>
    </row>
    <row r="81" spans="1:8">
      <c r="A81" s="7">
        <v>73</v>
      </c>
      <c r="B81" s="28" t="s">
        <v>130</v>
      </c>
      <c r="C81" s="9" t="s">
        <v>131</v>
      </c>
      <c r="D81" s="2"/>
      <c r="E81" s="38" t="s">
        <v>368</v>
      </c>
      <c r="F81" s="60">
        <v>500</v>
      </c>
      <c r="G81" s="58">
        <v>0</v>
      </c>
      <c r="H81" s="59">
        <f t="shared" si="1"/>
        <v>0</v>
      </c>
    </row>
    <row r="82" spans="1:8">
      <c r="A82" s="7">
        <v>74</v>
      </c>
      <c r="B82" s="28" t="s">
        <v>130</v>
      </c>
      <c r="C82" s="9" t="s">
        <v>132</v>
      </c>
      <c r="D82" s="2"/>
      <c r="E82" s="38" t="s">
        <v>377</v>
      </c>
      <c r="F82" s="60">
        <v>500</v>
      </c>
      <c r="G82" s="58">
        <v>0</v>
      </c>
      <c r="H82" s="59">
        <f t="shared" si="1"/>
        <v>0</v>
      </c>
    </row>
    <row r="83" spans="1:8">
      <c r="A83" s="7">
        <v>75</v>
      </c>
      <c r="B83" s="28" t="s">
        <v>133</v>
      </c>
      <c r="C83" s="9" t="s">
        <v>134</v>
      </c>
      <c r="D83" s="2"/>
      <c r="E83" s="38" t="s">
        <v>377</v>
      </c>
      <c r="F83" s="60">
        <v>300</v>
      </c>
      <c r="G83" s="58">
        <v>0</v>
      </c>
      <c r="H83" s="59">
        <f t="shared" si="1"/>
        <v>0</v>
      </c>
    </row>
    <row r="84" spans="1:8">
      <c r="A84" s="7">
        <v>76</v>
      </c>
      <c r="B84" s="28" t="s">
        <v>133</v>
      </c>
      <c r="C84" s="9" t="s">
        <v>135</v>
      </c>
      <c r="D84" s="2"/>
      <c r="E84" s="38" t="s">
        <v>377</v>
      </c>
      <c r="F84" s="60">
        <v>150</v>
      </c>
      <c r="G84" s="58">
        <v>0</v>
      </c>
      <c r="H84" s="59">
        <f t="shared" si="1"/>
        <v>0</v>
      </c>
    </row>
    <row r="85" spans="1:8">
      <c r="A85" s="7">
        <v>77</v>
      </c>
      <c r="B85" s="28" t="s">
        <v>133</v>
      </c>
      <c r="C85" s="9" t="s">
        <v>136</v>
      </c>
      <c r="D85" s="2"/>
      <c r="E85" s="38" t="s">
        <v>377</v>
      </c>
      <c r="F85" s="60">
        <v>300</v>
      </c>
      <c r="G85" s="58">
        <v>0</v>
      </c>
      <c r="H85" s="59">
        <f t="shared" si="1"/>
        <v>0</v>
      </c>
    </row>
    <row r="86" spans="1:8">
      <c r="A86" s="7">
        <v>78</v>
      </c>
      <c r="B86" s="28" t="s">
        <v>137</v>
      </c>
      <c r="C86" s="9" t="s">
        <v>138</v>
      </c>
      <c r="D86" s="2"/>
      <c r="E86" s="38" t="s">
        <v>370</v>
      </c>
      <c r="F86" s="60">
        <v>60</v>
      </c>
      <c r="G86" s="58">
        <v>0</v>
      </c>
      <c r="H86" s="59">
        <f t="shared" si="1"/>
        <v>0</v>
      </c>
    </row>
    <row r="87" spans="1:8">
      <c r="A87" s="7">
        <v>79</v>
      </c>
      <c r="B87" s="28" t="s">
        <v>139</v>
      </c>
      <c r="C87" s="9" t="s">
        <v>140</v>
      </c>
      <c r="D87" s="2"/>
      <c r="E87" s="38" t="s">
        <v>370</v>
      </c>
      <c r="F87" s="60">
        <v>100</v>
      </c>
      <c r="G87" s="58">
        <v>0</v>
      </c>
      <c r="H87" s="59">
        <f t="shared" si="1"/>
        <v>0</v>
      </c>
    </row>
    <row r="88" spans="1:8">
      <c r="A88" s="7">
        <v>80</v>
      </c>
      <c r="B88" s="28" t="s">
        <v>141</v>
      </c>
      <c r="C88" s="9" t="s">
        <v>142</v>
      </c>
      <c r="D88" s="2"/>
      <c r="E88" s="38" t="s">
        <v>391</v>
      </c>
      <c r="F88" s="60">
        <v>300</v>
      </c>
      <c r="G88" s="58">
        <v>0</v>
      </c>
      <c r="H88" s="59">
        <f t="shared" si="1"/>
        <v>0</v>
      </c>
    </row>
    <row r="89" spans="1:8">
      <c r="A89" s="7">
        <v>81</v>
      </c>
      <c r="B89" s="28" t="s">
        <v>143</v>
      </c>
      <c r="C89" s="9" t="s">
        <v>144</v>
      </c>
      <c r="D89" s="2"/>
      <c r="E89" s="38" t="s">
        <v>368</v>
      </c>
      <c r="F89" s="60">
        <v>1000</v>
      </c>
      <c r="G89" s="58">
        <v>0</v>
      </c>
      <c r="H89" s="59">
        <f t="shared" si="1"/>
        <v>0</v>
      </c>
    </row>
    <row r="90" spans="1:8">
      <c r="A90" s="7">
        <v>82</v>
      </c>
      <c r="B90" s="28" t="s">
        <v>143</v>
      </c>
      <c r="C90" s="9" t="s">
        <v>145</v>
      </c>
      <c r="D90" s="2"/>
      <c r="E90" s="38" t="s">
        <v>370</v>
      </c>
      <c r="F90" s="60">
        <v>600</v>
      </c>
      <c r="G90" s="58">
        <v>0</v>
      </c>
      <c r="H90" s="59">
        <f t="shared" si="1"/>
        <v>0</v>
      </c>
    </row>
    <row r="91" spans="1:8">
      <c r="A91" s="7">
        <v>83</v>
      </c>
      <c r="B91" s="28" t="s">
        <v>146</v>
      </c>
      <c r="C91" s="9" t="s">
        <v>147</v>
      </c>
      <c r="D91" s="2"/>
      <c r="E91" s="38" t="s">
        <v>392</v>
      </c>
      <c r="F91" s="60">
        <v>50</v>
      </c>
      <c r="G91" s="58">
        <v>0</v>
      </c>
      <c r="H91" s="59">
        <f t="shared" si="1"/>
        <v>0</v>
      </c>
    </row>
    <row r="92" spans="1:8">
      <c r="A92" s="7">
        <v>84</v>
      </c>
      <c r="B92" s="28" t="s">
        <v>146</v>
      </c>
      <c r="C92" s="9" t="s">
        <v>148</v>
      </c>
      <c r="D92" s="2"/>
      <c r="E92" s="38" t="s">
        <v>370</v>
      </c>
      <c r="F92" s="60">
        <v>150</v>
      </c>
      <c r="G92" s="58">
        <v>0</v>
      </c>
      <c r="H92" s="59">
        <f t="shared" si="1"/>
        <v>0</v>
      </c>
    </row>
    <row r="93" spans="1:8">
      <c r="A93" s="7">
        <v>85</v>
      </c>
      <c r="B93" s="28" t="s">
        <v>149</v>
      </c>
      <c r="C93" s="9" t="s">
        <v>150</v>
      </c>
      <c r="D93" s="2"/>
      <c r="E93" s="38" t="s">
        <v>393</v>
      </c>
      <c r="F93" s="60">
        <v>2100</v>
      </c>
      <c r="G93" s="58">
        <v>0</v>
      </c>
      <c r="H93" s="59">
        <f t="shared" si="1"/>
        <v>0</v>
      </c>
    </row>
    <row r="94" spans="1:8" ht="25.5">
      <c r="A94" s="7">
        <v>86</v>
      </c>
      <c r="B94" s="28" t="s">
        <v>151</v>
      </c>
      <c r="C94" s="9" t="s">
        <v>152</v>
      </c>
      <c r="D94" s="2"/>
      <c r="E94" s="38" t="s">
        <v>370</v>
      </c>
      <c r="F94" s="60">
        <v>50</v>
      </c>
      <c r="G94" s="58">
        <v>0</v>
      </c>
      <c r="H94" s="59">
        <f t="shared" si="1"/>
        <v>0</v>
      </c>
    </row>
    <row r="95" spans="1:8">
      <c r="A95" s="7">
        <v>87</v>
      </c>
      <c r="B95" s="28" t="s">
        <v>153</v>
      </c>
      <c r="C95" s="9" t="s">
        <v>154</v>
      </c>
      <c r="D95" s="2"/>
      <c r="E95" s="38" t="s">
        <v>394</v>
      </c>
      <c r="F95" s="60">
        <v>900</v>
      </c>
      <c r="G95" s="58">
        <v>0</v>
      </c>
      <c r="H95" s="59">
        <f t="shared" si="1"/>
        <v>0</v>
      </c>
    </row>
    <row r="96" spans="1:8">
      <c r="A96" s="7">
        <v>88</v>
      </c>
      <c r="B96" s="28" t="s">
        <v>153</v>
      </c>
      <c r="C96" s="9" t="s">
        <v>155</v>
      </c>
      <c r="D96" s="2"/>
      <c r="E96" s="38" t="s">
        <v>368</v>
      </c>
      <c r="F96" s="60">
        <v>150</v>
      </c>
      <c r="G96" s="58">
        <v>0</v>
      </c>
      <c r="H96" s="59">
        <f t="shared" si="1"/>
        <v>0</v>
      </c>
    </row>
    <row r="97" spans="1:8">
      <c r="A97" s="7">
        <v>89</v>
      </c>
      <c r="B97" s="29" t="s">
        <v>156</v>
      </c>
      <c r="C97" s="10" t="s">
        <v>157</v>
      </c>
      <c r="D97" s="2"/>
      <c r="E97" s="39" t="s">
        <v>395</v>
      </c>
      <c r="F97" s="60">
        <v>500</v>
      </c>
      <c r="G97" s="58">
        <v>0</v>
      </c>
      <c r="H97" s="59">
        <f t="shared" si="1"/>
        <v>0</v>
      </c>
    </row>
    <row r="98" spans="1:8">
      <c r="A98" s="7">
        <v>90</v>
      </c>
      <c r="B98" s="29" t="s">
        <v>156</v>
      </c>
      <c r="C98" s="10" t="s">
        <v>158</v>
      </c>
      <c r="D98" s="2"/>
      <c r="E98" s="38" t="s">
        <v>393</v>
      </c>
      <c r="F98" s="60">
        <v>150</v>
      </c>
      <c r="G98" s="58">
        <v>0</v>
      </c>
      <c r="H98" s="59">
        <f t="shared" si="1"/>
        <v>0</v>
      </c>
    </row>
    <row r="99" spans="1:8">
      <c r="A99" s="7">
        <v>91</v>
      </c>
      <c r="B99" s="28" t="s">
        <v>159</v>
      </c>
      <c r="C99" s="9" t="s">
        <v>160</v>
      </c>
      <c r="D99" s="2"/>
      <c r="E99" s="38" t="s">
        <v>370</v>
      </c>
      <c r="F99" s="60">
        <v>50</v>
      </c>
      <c r="G99" s="58">
        <v>0</v>
      </c>
      <c r="H99" s="59">
        <f t="shared" si="1"/>
        <v>0</v>
      </c>
    </row>
    <row r="100" spans="1:8">
      <c r="A100" s="7">
        <v>92</v>
      </c>
      <c r="B100" s="28" t="s">
        <v>159</v>
      </c>
      <c r="C100" s="9" t="s">
        <v>161</v>
      </c>
      <c r="D100" s="2"/>
      <c r="E100" s="38" t="s">
        <v>370</v>
      </c>
      <c r="F100" s="60">
        <v>50</v>
      </c>
      <c r="G100" s="58">
        <v>0</v>
      </c>
      <c r="H100" s="59">
        <f t="shared" si="1"/>
        <v>0</v>
      </c>
    </row>
    <row r="101" spans="1:8">
      <c r="A101" s="7">
        <v>93</v>
      </c>
      <c r="B101" s="28" t="s">
        <v>162</v>
      </c>
      <c r="C101" s="9" t="s">
        <v>163</v>
      </c>
      <c r="D101" s="2"/>
      <c r="E101" s="38" t="s">
        <v>396</v>
      </c>
      <c r="F101" s="60">
        <v>2000</v>
      </c>
      <c r="G101" s="58">
        <v>0</v>
      </c>
      <c r="H101" s="59">
        <f t="shared" si="1"/>
        <v>0</v>
      </c>
    </row>
    <row r="102" spans="1:8">
      <c r="A102" s="7">
        <v>94</v>
      </c>
      <c r="B102" s="28" t="s">
        <v>162</v>
      </c>
      <c r="C102" s="9" t="s">
        <v>164</v>
      </c>
      <c r="D102" s="2"/>
      <c r="E102" s="38" t="s">
        <v>396</v>
      </c>
      <c r="F102" s="60">
        <v>250</v>
      </c>
      <c r="G102" s="58">
        <v>0</v>
      </c>
      <c r="H102" s="59">
        <f t="shared" si="1"/>
        <v>0</v>
      </c>
    </row>
    <row r="103" spans="1:8">
      <c r="A103" s="7">
        <v>95</v>
      </c>
      <c r="B103" s="28" t="s">
        <v>165</v>
      </c>
      <c r="C103" s="9" t="s">
        <v>166</v>
      </c>
      <c r="D103" s="2"/>
      <c r="E103" s="38" t="s">
        <v>370</v>
      </c>
      <c r="F103" s="60">
        <v>750</v>
      </c>
      <c r="G103" s="58">
        <v>0</v>
      </c>
      <c r="H103" s="59">
        <f t="shared" si="1"/>
        <v>0</v>
      </c>
    </row>
    <row r="104" spans="1:8">
      <c r="A104" s="7">
        <v>96</v>
      </c>
      <c r="B104" s="28" t="s">
        <v>165</v>
      </c>
      <c r="C104" s="9" t="s">
        <v>167</v>
      </c>
      <c r="D104" s="2"/>
      <c r="E104" s="38" t="s">
        <v>397</v>
      </c>
      <c r="F104" s="60">
        <v>700</v>
      </c>
      <c r="G104" s="58">
        <v>0</v>
      </c>
      <c r="H104" s="59">
        <f t="shared" si="1"/>
        <v>0</v>
      </c>
    </row>
    <row r="105" spans="1:8">
      <c r="A105" s="7">
        <v>97</v>
      </c>
      <c r="B105" s="28" t="s">
        <v>168</v>
      </c>
      <c r="C105" s="9" t="s">
        <v>169</v>
      </c>
      <c r="D105" s="2"/>
      <c r="E105" s="38" t="s">
        <v>370</v>
      </c>
      <c r="F105" s="60">
        <v>140</v>
      </c>
      <c r="G105" s="58">
        <v>0</v>
      </c>
      <c r="H105" s="59">
        <f t="shared" si="1"/>
        <v>0</v>
      </c>
    </row>
    <row r="106" spans="1:8">
      <c r="A106" s="7">
        <v>98</v>
      </c>
      <c r="B106" s="28" t="s">
        <v>170</v>
      </c>
      <c r="C106" s="9" t="s">
        <v>171</v>
      </c>
      <c r="D106" s="2"/>
      <c r="E106" s="38" t="s">
        <v>370</v>
      </c>
      <c r="F106" s="60">
        <v>30</v>
      </c>
      <c r="G106" s="58">
        <v>0</v>
      </c>
      <c r="H106" s="59">
        <f t="shared" si="1"/>
        <v>0</v>
      </c>
    </row>
    <row r="107" spans="1:8">
      <c r="A107" s="7">
        <v>99</v>
      </c>
      <c r="B107" s="28" t="s">
        <v>172</v>
      </c>
      <c r="C107" s="9" t="s">
        <v>173</v>
      </c>
      <c r="D107" s="2"/>
      <c r="E107" s="38" t="s">
        <v>370</v>
      </c>
      <c r="F107" s="60">
        <v>150</v>
      </c>
      <c r="G107" s="58">
        <v>0</v>
      </c>
      <c r="H107" s="59">
        <f t="shared" si="1"/>
        <v>0</v>
      </c>
    </row>
    <row r="108" spans="1:8">
      <c r="A108" s="7">
        <v>100</v>
      </c>
      <c r="B108" s="28" t="s">
        <v>174</v>
      </c>
      <c r="C108" s="9" t="s">
        <v>175</v>
      </c>
      <c r="D108" s="2"/>
      <c r="E108" s="38" t="s">
        <v>398</v>
      </c>
      <c r="F108" s="60">
        <v>60</v>
      </c>
      <c r="G108" s="58">
        <v>0</v>
      </c>
      <c r="H108" s="59">
        <f t="shared" si="1"/>
        <v>0</v>
      </c>
    </row>
    <row r="109" spans="1:8">
      <c r="A109" s="7">
        <v>101</v>
      </c>
      <c r="B109" s="28" t="s">
        <v>176</v>
      </c>
      <c r="C109" s="9" t="s">
        <v>177</v>
      </c>
      <c r="D109" s="2"/>
      <c r="E109" s="38" t="s">
        <v>399</v>
      </c>
      <c r="F109" s="60">
        <v>120</v>
      </c>
      <c r="G109" s="58">
        <v>0</v>
      </c>
      <c r="H109" s="59">
        <f t="shared" si="1"/>
        <v>0</v>
      </c>
    </row>
    <row r="110" spans="1:8">
      <c r="A110" s="7">
        <v>102</v>
      </c>
      <c r="B110" s="28" t="s">
        <v>178</v>
      </c>
      <c r="C110" s="9" t="s">
        <v>179</v>
      </c>
      <c r="D110" s="2"/>
      <c r="E110" s="38" t="s">
        <v>368</v>
      </c>
      <c r="F110" s="60">
        <v>50</v>
      </c>
      <c r="G110" s="58">
        <v>0</v>
      </c>
      <c r="H110" s="59">
        <f t="shared" si="1"/>
        <v>0</v>
      </c>
    </row>
    <row r="111" spans="1:8">
      <c r="A111" s="7">
        <v>103</v>
      </c>
      <c r="B111" s="28" t="s">
        <v>178</v>
      </c>
      <c r="C111" s="9" t="s">
        <v>180</v>
      </c>
      <c r="D111" s="2"/>
      <c r="E111" s="38" t="s">
        <v>400</v>
      </c>
      <c r="F111" s="60">
        <v>200</v>
      </c>
      <c r="G111" s="58">
        <v>0</v>
      </c>
      <c r="H111" s="59">
        <f t="shared" si="1"/>
        <v>0</v>
      </c>
    </row>
    <row r="112" spans="1:8">
      <c r="A112" s="7">
        <v>104</v>
      </c>
      <c r="B112" s="28" t="s">
        <v>178</v>
      </c>
      <c r="C112" s="9" t="s">
        <v>181</v>
      </c>
      <c r="D112" s="2"/>
      <c r="E112" s="38" t="s">
        <v>400</v>
      </c>
      <c r="F112" s="60">
        <v>200</v>
      </c>
      <c r="G112" s="58">
        <v>0</v>
      </c>
      <c r="H112" s="59">
        <f t="shared" si="1"/>
        <v>0</v>
      </c>
    </row>
    <row r="113" spans="1:8">
      <c r="A113" s="7">
        <v>105</v>
      </c>
      <c r="B113" s="28" t="s">
        <v>178</v>
      </c>
      <c r="C113" s="9" t="s">
        <v>182</v>
      </c>
      <c r="D113" s="2"/>
      <c r="E113" s="38" t="s">
        <v>401</v>
      </c>
      <c r="F113" s="60">
        <v>100</v>
      </c>
      <c r="G113" s="58">
        <v>0</v>
      </c>
      <c r="H113" s="59">
        <f t="shared" si="1"/>
        <v>0</v>
      </c>
    </row>
    <row r="114" spans="1:8">
      <c r="A114" s="7">
        <v>106</v>
      </c>
      <c r="B114" s="28" t="s">
        <v>183</v>
      </c>
      <c r="C114" s="9" t="s">
        <v>184</v>
      </c>
      <c r="D114" s="2"/>
      <c r="E114" s="38" t="s">
        <v>372</v>
      </c>
      <c r="F114" s="60">
        <v>140</v>
      </c>
      <c r="G114" s="58">
        <v>0</v>
      </c>
      <c r="H114" s="59">
        <f t="shared" si="1"/>
        <v>0</v>
      </c>
    </row>
    <row r="115" spans="1:8">
      <c r="A115" s="7">
        <v>107</v>
      </c>
      <c r="B115" s="28" t="s">
        <v>183</v>
      </c>
      <c r="C115" s="9" t="s">
        <v>185</v>
      </c>
      <c r="D115" s="2"/>
      <c r="E115" s="38" t="s">
        <v>370</v>
      </c>
      <c r="F115" s="60">
        <v>140</v>
      </c>
      <c r="G115" s="58">
        <v>0</v>
      </c>
      <c r="H115" s="59">
        <f t="shared" si="1"/>
        <v>0</v>
      </c>
    </row>
    <row r="116" spans="1:8">
      <c r="A116" s="7">
        <v>108</v>
      </c>
      <c r="B116" s="28" t="s">
        <v>183</v>
      </c>
      <c r="C116" s="9" t="s">
        <v>186</v>
      </c>
      <c r="D116" s="2"/>
      <c r="E116" s="38" t="s">
        <v>402</v>
      </c>
      <c r="F116" s="60">
        <v>140</v>
      </c>
      <c r="G116" s="58">
        <v>0</v>
      </c>
      <c r="H116" s="59">
        <f t="shared" si="1"/>
        <v>0</v>
      </c>
    </row>
    <row r="117" spans="1:8">
      <c r="A117" s="7">
        <v>109</v>
      </c>
      <c r="B117" s="28" t="s">
        <v>187</v>
      </c>
      <c r="C117" s="9" t="s">
        <v>188</v>
      </c>
      <c r="D117" s="2"/>
      <c r="E117" s="38" t="s">
        <v>370</v>
      </c>
      <c r="F117" s="60">
        <v>150</v>
      </c>
      <c r="G117" s="58">
        <v>0</v>
      </c>
      <c r="H117" s="59">
        <f t="shared" si="1"/>
        <v>0</v>
      </c>
    </row>
    <row r="118" spans="1:8">
      <c r="A118" s="7">
        <v>110</v>
      </c>
      <c r="B118" s="28" t="s">
        <v>187</v>
      </c>
      <c r="C118" s="9" t="s">
        <v>189</v>
      </c>
      <c r="D118" s="2"/>
      <c r="E118" s="38" t="s">
        <v>370</v>
      </c>
      <c r="F118" s="60">
        <v>150</v>
      </c>
      <c r="G118" s="58">
        <v>0</v>
      </c>
      <c r="H118" s="59">
        <f t="shared" si="1"/>
        <v>0</v>
      </c>
    </row>
    <row r="119" spans="1:8">
      <c r="A119" s="7">
        <v>111</v>
      </c>
      <c r="B119" s="28" t="s">
        <v>190</v>
      </c>
      <c r="C119" s="9" t="s">
        <v>191</v>
      </c>
      <c r="D119" s="2"/>
      <c r="E119" s="38" t="s">
        <v>399</v>
      </c>
      <c r="F119" s="60">
        <v>150</v>
      </c>
      <c r="G119" s="58">
        <v>0</v>
      </c>
      <c r="H119" s="59">
        <f t="shared" si="1"/>
        <v>0</v>
      </c>
    </row>
    <row r="120" spans="1:8">
      <c r="A120" s="7">
        <v>112</v>
      </c>
      <c r="B120" s="28" t="s">
        <v>190</v>
      </c>
      <c r="C120" s="9" t="s">
        <v>192</v>
      </c>
      <c r="D120" s="2"/>
      <c r="E120" s="38" t="s">
        <v>399</v>
      </c>
      <c r="F120" s="60">
        <v>90</v>
      </c>
      <c r="G120" s="58">
        <v>0</v>
      </c>
      <c r="H120" s="59">
        <f t="shared" si="1"/>
        <v>0</v>
      </c>
    </row>
    <row r="121" spans="1:8">
      <c r="A121" s="7">
        <v>113</v>
      </c>
      <c r="B121" s="28" t="s">
        <v>193</v>
      </c>
      <c r="C121" s="9" t="s">
        <v>194</v>
      </c>
      <c r="D121" s="2"/>
      <c r="E121" s="38" t="s">
        <v>370</v>
      </c>
      <c r="F121" s="60">
        <v>150</v>
      </c>
      <c r="G121" s="58">
        <v>0</v>
      </c>
      <c r="H121" s="59">
        <f t="shared" si="1"/>
        <v>0</v>
      </c>
    </row>
    <row r="122" spans="1:8">
      <c r="A122" s="7">
        <v>114</v>
      </c>
      <c r="B122" s="28" t="s">
        <v>193</v>
      </c>
      <c r="C122" s="9" t="s">
        <v>195</v>
      </c>
      <c r="D122" s="2"/>
      <c r="E122" s="38" t="s">
        <v>370</v>
      </c>
      <c r="F122" s="60">
        <v>90</v>
      </c>
      <c r="G122" s="58">
        <v>0</v>
      </c>
      <c r="H122" s="59">
        <f t="shared" si="1"/>
        <v>0</v>
      </c>
    </row>
    <row r="123" spans="1:8">
      <c r="A123" s="7">
        <v>115</v>
      </c>
      <c r="B123" s="28" t="s">
        <v>196</v>
      </c>
      <c r="C123" s="9" t="s">
        <v>197</v>
      </c>
      <c r="D123" s="2"/>
      <c r="E123" s="38" t="s">
        <v>370</v>
      </c>
      <c r="F123" s="60">
        <v>60</v>
      </c>
      <c r="G123" s="58">
        <v>0</v>
      </c>
      <c r="H123" s="59">
        <f t="shared" si="1"/>
        <v>0</v>
      </c>
    </row>
    <row r="124" spans="1:8" ht="25.5">
      <c r="A124" s="7">
        <v>116</v>
      </c>
      <c r="B124" s="28" t="s">
        <v>198</v>
      </c>
      <c r="C124" s="9" t="s">
        <v>199</v>
      </c>
      <c r="D124" s="2"/>
      <c r="E124" s="38" t="s">
        <v>399</v>
      </c>
      <c r="F124" s="60">
        <v>30</v>
      </c>
      <c r="G124" s="58">
        <v>0</v>
      </c>
      <c r="H124" s="59">
        <f t="shared" si="1"/>
        <v>0</v>
      </c>
    </row>
    <row r="125" spans="1:8" ht="25.5">
      <c r="A125" s="7">
        <v>117</v>
      </c>
      <c r="B125" s="28" t="s">
        <v>200</v>
      </c>
      <c r="C125" s="9" t="s">
        <v>201</v>
      </c>
      <c r="D125" s="2"/>
      <c r="E125" s="38" t="s">
        <v>370</v>
      </c>
      <c r="F125" s="60">
        <v>300</v>
      </c>
      <c r="G125" s="58">
        <v>0</v>
      </c>
      <c r="H125" s="59">
        <f t="shared" si="1"/>
        <v>0</v>
      </c>
    </row>
    <row r="126" spans="1:8" ht="25.5">
      <c r="A126" s="7">
        <v>118</v>
      </c>
      <c r="B126" s="28" t="s">
        <v>200</v>
      </c>
      <c r="C126" s="9" t="s">
        <v>202</v>
      </c>
      <c r="D126" s="2"/>
      <c r="E126" s="38" t="s">
        <v>370</v>
      </c>
      <c r="F126" s="60">
        <v>90</v>
      </c>
      <c r="G126" s="58">
        <v>0</v>
      </c>
      <c r="H126" s="59">
        <f t="shared" si="1"/>
        <v>0</v>
      </c>
    </row>
    <row r="127" spans="1:8" ht="25.5">
      <c r="A127" s="7">
        <v>119</v>
      </c>
      <c r="B127" s="28" t="s">
        <v>200</v>
      </c>
      <c r="C127" s="9" t="s">
        <v>203</v>
      </c>
      <c r="D127" s="2"/>
      <c r="E127" s="38" t="s">
        <v>370</v>
      </c>
      <c r="F127" s="60">
        <v>90</v>
      </c>
      <c r="G127" s="58">
        <v>0</v>
      </c>
      <c r="H127" s="59">
        <f t="shared" si="1"/>
        <v>0</v>
      </c>
    </row>
    <row r="128" spans="1:8">
      <c r="A128" s="7">
        <v>120</v>
      </c>
      <c r="B128" s="28" t="s">
        <v>204</v>
      </c>
      <c r="C128" s="9" t="s">
        <v>205</v>
      </c>
      <c r="D128" s="2"/>
      <c r="E128" s="38" t="s">
        <v>399</v>
      </c>
      <c r="F128" s="60">
        <v>1400</v>
      </c>
      <c r="G128" s="58">
        <v>0</v>
      </c>
      <c r="H128" s="59">
        <f t="shared" si="1"/>
        <v>0</v>
      </c>
    </row>
    <row r="129" spans="1:8" ht="25.5">
      <c r="A129" s="7">
        <v>121</v>
      </c>
      <c r="B129" s="28" t="s">
        <v>204</v>
      </c>
      <c r="C129" s="9" t="s">
        <v>206</v>
      </c>
      <c r="D129" s="2"/>
      <c r="E129" s="38" t="s">
        <v>370</v>
      </c>
      <c r="F129" s="60">
        <v>140</v>
      </c>
      <c r="G129" s="58">
        <v>0</v>
      </c>
      <c r="H129" s="59">
        <f t="shared" si="1"/>
        <v>0</v>
      </c>
    </row>
    <row r="130" spans="1:8">
      <c r="A130" s="7">
        <v>122</v>
      </c>
      <c r="B130" s="28" t="s">
        <v>207</v>
      </c>
      <c r="C130" s="9" t="s">
        <v>208</v>
      </c>
      <c r="D130" s="2"/>
      <c r="E130" s="38" t="s">
        <v>370</v>
      </c>
      <c r="F130" s="60">
        <v>700</v>
      </c>
      <c r="G130" s="58">
        <v>0</v>
      </c>
      <c r="H130" s="59">
        <f t="shared" si="1"/>
        <v>0</v>
      </c>
    </row>
    <row r="131" spans="1:8">
      <c r="A131" s="7">
        <v>123</v>
      </c>
      <c r="B131" s="28" t="s">
        <v>209</v>
      </c>
      <c r="C131" s="9" t="s">
        <v>210</v>
      </c>
      <c r="D131" s="2"/>
      <c r="E131" s="38" t="s">
        <v>402</v>
      </c>
      <c r="F131" s="60">
        <v>70</v>
      </c>
      <c r="G131" s="58">
        <v>0</v>
      </c>
      <c r="H131" s="59">
        <f t="shared" si="1"/>
        <v>0</v>
      </c>
    </row>
    <row r="132" spans="1:8">
      <c r="A132" s="7">
        <v>124</v>
      </c>
      <c r="B132" s="31" t="s">
        <v>211</v>
      </c>
      <c r="C132" s="12" t="s">
        <v>212</v>
      </c>
      <c r="D132" s="2"/>
      <c r="E132" s="38" t="s">
        <v>399</v>
      </c>
      <c r="F132" s="60">
        <v>140</v>
      </c>
      <c r="G132" s="58">
        <v>0</v>
      </c>
      <c r="H132" s="59">
        <f t="shared" si="1"/>
        <v>0</v>
      </c>
    </row>
    <row r="133" spans="1:8">
      <c r="A133" s="7">
        <v>125</v>
      </c>
      <c r="B133" s="28" t="s">
        <v>213</v>
      </c>
      <c r="C133" s="9" t="s">
        <v>214</v>
      </c>
      <c r="D133" s="2"/>
      <c r="E133" s="38" t="s">
        <v>399</v>
      </c>
      <c r="F133" s="60">
        <v>150</v>
      </c>
      <c r="G133" s="58">
        <v>0</v>
      </c>
      <c r="H133" s="59">
        <f t="shared" si="1"/>
        <v>0</v>
      </c>
    </row>
    <row r="134" spans="1:8">
      <c r="A134" s="7">
        <v>126</v>
      </c>
      <c r="B134" s="28" t="s">
        <v>215</v>
      </c>
      <c r="C134" s="9" t="s">
        <v>216</v>
      </c>
      <c r="D134" s="2"/>
      <c r="E134" s="38" t="s">
        <v>403</v>
      </c>
      <c r="F134" s="60">
        <v>130</v>
      </c>
      <c r="G134" s="58">
        <v>0</v>
      </c>
      <c r="H134" s="59">
        <f t="shared" si="1"/>
        <v>0</v>
      </c>
    </row>
    <row r="135" spans="1:8">
      <c r="A135" s="7">
        <v>127</v>
      </c>
      <c r="B135" s="28" t="s">
        <v>215</v>
      </c>
      <c r="C135" s="9" t="s">
        <v>217</v>
      </c>
      <c r="D135" s="2"/>
      <c r="E135" s="38" t="s">
        <v>404</v>
      </c>
      <c r="F135" s="60">
        <v>25</v>
      </c>
      <c r="G135" s="58">
        <v>0</v>
      </c>
      <c r="H135" s="59">
        <f t="shared" si="1"/>
        <v>0</v>
      </c>
    </row>
    <row r="136" spans="1:8">
      <c r="A136" s="7">
        <v>128</v>
      </c>
      <c r="B136" s="31" t="s">
        <v>218</v>
      </c>
      <c r="C136" s="13" t="s">
        <v>219</v>
      </c>
      <c r="D136" s="2"/>
      <c r="E136" s="43" t="s">
        <v>405</v>
      </c>
      <c r="F136" s="60">
        <v>10</v>
      </c>
      <c r="G136" s="58">
        <v>0</v>
      </c>
      <c r="H136" s="59">
        <f t="shared" si="1"/>
        <v>0</v>
      </c>
    </row>
    <row r="137" spans="1:8">
      <c r="A137" s="7">
        <v>129</v>
      </c>
      <c r="B137" s="28" t="s">
        <v>220</v>
      </c>
      <c r="C137" s="9" t="s">
        <v>221</v>
      </c>
      <c r="D137" s="2"/>
      <c r="E137" s="38" t="s">
        <v>392</v>
      </c>
      <c r="F137" s="60">
        <v>100</v>
      </c>
      <c r="G137" s="58">
        <v>0</v>
      </c>
      <c r="H137" s="59">
        <f t="shared" ref="H137:H200" si="2">F137*G137</f>
        <v>0</v>
      </c>
    </row>
    <row r="138" spans="1:8">
      <c r="A138" s="7">
        <v>130</v>
      </c>
      <c r="B138" s="28" t="s">
        <v>222</v>
      </c>
      <c r="C138" s="9" t="s">
        <v>223</v>
      </c>
      <c r="D138" s="2"/>
      <c r="E138" s="38" t="s">
        <v>406</v>
      </c>
      <c r="F138" s="60">
        <v>2500</v>
      </c>
      <c r="G138" s="58">
        <v>0</v>
      </c>
      <c r="H138" s="59">
        <f t="shared" si="2"/>
        <v>0</v>
      </c>
    </row>
    <row r="139" spans="1:8">
      <c r="A139" s="7">
        <v>131</v>
      </c>
      <c r="B139" s="28" t="s">
        <v>224</v>
      </c>
      <c r="C139" s="9" t="s">
        <v>225</v>
      </c>
      <c r="D139" s="2"/>
      <c r="E139" s="38" t="s">
        <v>407</v>
      </c>
      <c r="F139" s="60">
        <v>1000</v>
      </c>
      <c r="G139" s="58">
        <v>0</v>
      </c>
      <c r="H139" s="59">
        <f t="shared" si="2"/>
        <v>0</v>
      </c>
    </row>
    <row r="140" spans="1:8" ht="25.5">
      <c r="A140" s="7">
        <v>132</v>
      </c>
      <c r="B140" s="28" t="s">
        <v>224</v>
      </c>
      <c r="C140" s="9" t="s">
        <v>226</v>
      </c>
      <c r="D140" s="2"/>
      <c r="E140" s="38" t="s">
        <v>407</v>
      </c>
      <c r="F140" s="60">
        <v>1000</v>
      </c>
      <c r="G140" s="58">
        <v>0</v>
      </c>
      <c r="H140" s="59">
        <f t="shared" si="2"/>
        <v>0</v>
      </c>
    </row>
    <row r="141" spans="1:8">
      <c r="A141" s="7">
        <v>133</v>
      </c>
      <c r="B141" s="28" t="s">
        <v>224</v>
      </c>
      <c r="C141" s="9" t="s">
        <v>227</v>
      </c>
      <c r="D141" s="2"/>
      <c r="E141" s="38" t="s">
        <v>407</v>
      </c>
      <c r="F141" s="60">
        <v>1000</v>
      </c>
      <c r="G141" s="58">
        <v>0</v>
      </c>
      <c r="H141" s="59">
        <f t="shared" si="2"/>
        <v>0</v>
      </c>
    </row>
    <row r="142" spans="1:8">
      <c r="A142" s="7">
        <v>134</v>
      </c>
      <c r="B142" s="28" t="s">
        <v>224</v>
      </c>
      <c r="C142" s="9" t="s">
        <v>228</v>
      </c>
      <c r="D142" s="2"/>
      <c r="E142" s="38" t="s">
        <v>407</v>
      </c>
      <c r="F142" s="60">
        <v>50</v>
      </c>
      <c r="G142" s="58">
        <v>0</v>
      </c>
      <c r="H142" s="59">
        <f t="shared" si="2"/>
        <v>0</v>
      </c>
    </row>
    <row r="143" spans="1:8">
      <c r="A143" s="7">
        <v>135</v>
      </c>
      <c r="B143" s="28" t="s">
        <v>224</v>
      </c>
      <c r="C143" s="9" t="s">
        <v>229</v>
      </c>
      <c r="D143" s="2"/>
      <c r="E143" s="38" t="s">
        <v>407</v>
      </c>
      <c r="F143" s="60">
        <v>10</v>
      </c>
      <c r="G143" s="58">
        <v>0</v>
      </c>
      <c r="H143" s="59">
        <f t="shared" si="2"/>
        <v>0</v>
      </c>
    </row>
    <row r="144" spans="1:8">
      <c r="A144" s="7">
        <v>136</v>
      </c>
      <c r="B144" s="28" t="s">
        <v>230</v>
      </c>
      <c r="C144" s="9" t="s">
        <v>231</v>
      </c>
      <c r="D144" s="2"/>
      <c r="E144" s="38" t="s">
        <v>408</v>
      </c>
      <c r="F144" s="60">
        <v>10</v>
      </c>
      <c r="G144" s="58">
        <v>0</v>
      </c>
      <c r="H144" s="59">
        <f t="shared" si="2"/>
        <v>0</v>
      </c>
    </row>
    <row r="145" spans="1:8">
      <c r="A145" s="7">
        <v>137</v>
      </c>
      <c r="B145" s="28" t="s">
        <v>232</v>
      </c>
      <c r="C145" s="9" t="s">
        <v>233</v>
      </c>
      <c r="D145" s="2"/>
      <c r="E145" s="38" t="s">
        <v>409</v>
      </c>
      <c r="F145" s="60">
        <v>2300</v>
      </c>
      <c r="G145" s="58">
        <v>0</v>
      </c>
      <c r="H145" s="59">
        <f t="shared" si="2"/>
        <v>0</v>
      </c>
    </row>
    <row r="146" spans="1:8">
      <c r="A146" s="7">
        <v>138</v>
      </c>
      <c r="B146" s="28" t="s">
        <v>234</v>
      </c>
      <c r="C146" s="9" t="s">
        <v>235</v>
      </c>
      <c r="D146" s="2"/>
      <c r="E146" s="38" t="s">
        <v>410</v>
      </c>
      <c r="F146" s="60">
        <v>380</v>
      </c>
      <c r="G146" s="58">
        <v>0</v>
      </c>
      <c r="H146" s="59">
        <f t="shared" si="2"/>
        <v>0</v>
      </c>
    </row>
    <row r="147" spans="1:8">
      <c r="A147" s="7">
        <v>139</v>
      </c>
      <c r="B147" s="28" t="s">
        <v>234</v>
      </c>
      <c r="C147" s="9" t="s">
        <v>236</v>
      </c>
      <c r="D147" s="2"/>
      <c r="E147" s="38" t="s">
        <v>411</v>
      </c>
      <c r="F147" s="60">
        <v>40</v>
      </c>
      <c r="G147" s="58">
        <v>0</v>
      </c>
      <c r="H147" s="59">
        <f t="shared" si="2"/>
        <v>0</v>
      </c>
    </row>
    <row r="148" spans="1:8">
      <c r="A148" s="7">
        <v>140</v>
      </c>
      <c r="B148" s="28" t="s">
        <v>237</v>
      </c>
      <c r="C148" s="9" t="s">
        <v>238</v>
      </c>
      <c r="D148" s="2"/>
      <c r="E148" s="24" t="s">
        <v>412</v>
      </c>
      <c r="F148" s="60">
        <v>3800</v>
      </c>
      <c r="G148" s="58">
        <v>0</v>
      </c>
      <c r="H148" s="59">
        <f t="shared" si="2"/>
        <v>0</v>
      </c>
    </row>
    <row r="149" spans="1:8">
      <c r="A149" s="7">
        <v>141</v>
      </c>
      <c r="B149" s="28" t="s">
        <v>237</v>
      </c>
      <c r="C149" s="9" t="s">
        <v>239</v>
      </c>
      <c r="D149" s="2"/>
      <c r="E149" s="38" t="s">
        <v>413</v>
      </c>
      <c r="F149" s="60">
        <v>1400</v>
      </c>
      <c r="G149" s="58">
        <v>0</v>
      </c>
      <c r="H149" s="59">
        <f t="shared" si="2"/>
        <v>0</v>
      </c>
    </row>
    <row r="150" spans="1:8">
      <c r="A150" s="7">
        <v>142</v>
      </c>
      <c r="B150" s="28" t="s">
        <v>240</v>
      </c>
      <c r="C150" s="9" t="s">
        <v>241</v>
      </c>
      <c r="D150" s="2"/>
      <c r="E150" s="24" t="s">
        <v>409</v>
      </c>
      <c r="F150" s="60">
        <v>50</v>
      </c>
      <c r="G150" s="58">
        <v>0</v>
      </c>
      <c r="H150" s="59">
        <f t="shared" si="2"/>
        <v>0</v>
      </c>
    </row>
    <row r="151" spans="1:8">
      <c r="A151" s="7">
        <v>143</v>
      </c>
      <c r="B151" s="28" t="s">
        <v>242</v>
      </c>
      <c r="C151" s="9" t="s">
        <v>243</v>
      </c>
      <c r="D151" s="2"/>
      <c r="E151" s="38" t="s">
        <v>412</v>
      </c>
      <c r="F151" s="60">
        <v>100</v>
      </c>
      <c r="G151" s="58">
        <v>0</v>
      </c>
      <c r="H151" s="59">
        <f t="shared" si="2"/>
        <v>0</v>
      </c>
    </row>
    <row r="152" spans="1:8" ht="25.5">
      <c r="A152" s="7">
        <v>144</v>
      </c>
      <c r="B152" s="28" t="s">
        <v>244</v>
      </c>
      <c r="C152" s="9" t="s">
        <v>245</v>
      </c>
      <c r="D152" s="2"/>
      <c r="E152" s="44" t="s">
        <v>414</v>
      </c>
      <c r="F152" s="60">
        <v>250</v>
      </c>
      <c r="G152" s="58">
        <v>0</v>
      </c>
      <c r="H152" s="59">
        <f t="shared" si="2"/>
        <v>0</v>
      </c>
    </row>
    <row r="153" spans="1:8">
      <c r="A153" s="7">
        <v>145</v>
      </c>
      <c r="B153" s="28" t="s">
        <v>435</v>
      </c>
      <c r="C153" s="23" t="s">
        <v>436</v>
      </c>
      <c r="D153" s="2"/>
      <c r="E153" s="9" t="s">
        <v>412</v>
      </c>
      <c r="F153" s="60">
        <v>80</v>
      </c>
      <c r="G153" s="58">
        <v>0</v>
      </c>
      <c r="H153" s="59">
        <f t="shared" si="2"/>
        <v>0</v>
      </c>
    </row>
    <row r="154" spans="1:8">
      <c r="A154" s="7">
        <v>146</v>
      </c>
      <c r="B154" s="28" t="s">
        <v>246</v>
      </c>
      <c r="C154" s="9" t="s">
        <v>247</v>
      </c>
      <c r="D154" s="2"/>
      <c r="E154" s="38" t="s">
        <v>412</v>
      </c>
      <c r="F154" s="60">
        <v>10</v>
      </c>
      <c r="G154" s="58">
        <v>0</v>
      </c>
      <c r="H154" s="59">
        <f t="shared" si="2"/>
        <v>0</v>
      </c>
    </row>
    <row r="155" spans="1:8">
      <c r="A155" s="7">
        <v>147</v>
      </c>
      <c r="B155" s="28" t="s">
        <v>248</v>
      </c>
      <c r="C155" s="9" t="s">
        <v>249</v>
      </c>
      <c r="D155" s="2"/>
      <c r="E155" s="38" t="s">
        <v>368</v>
      </c>
      <c r="F155" s="60">
        <v>20</v>
      </c>
      <c r="G155" s="58">
        <v>0</v>
      </c>
      <c r="H155" s="59">
        <f t="shared" si="2"/>
        <v>0</v>
      </c>
    </row>
    <row r="156" spans="1:8">
      <c r="A156" s="7">
        <v>148</v>
      </c>
      <c r="B156" s="28" t="s">
        <v>250</v>
      </c>
      <c r="C156" s="9" t="s">
        <v>251</v>
      </c>
      <c r="D156" s="2"/>
      <c r="E156" s="38" t="s">
        <v>412</v>
      </c>
      <c r="F156" s="60">
        <v>150</v>
      </c>
      <c r="G156" s="58">
        <v>0</v>
      </c>
      <c r="H156" s="59">
        <f t="shared" si="2"/>
        <v>0</v>
      </c>
    </row>
    <row r="157" spans="1:8">
      <c r="A157" s="7">
        <v>149</v>
      </c>
      <c r="B157" s="28" t="s">
        <v>250</v>
      </c>
      <c r="C157" s="9" t="s">
        <v>252</v>
      </c>
      <c r="D157" s="2"/>
      <c r="E157" s="38" t="s">
        <v>415</v>
      </c>
      <c r="F157" s="60">
        <v>150</v>
      </c>
      <c r="G157" s="58">
        <v>0</v>
      </c>
      <c r="H157" s="59">
        <f t="shared" si="2"/>
        <v>0</v>
      </c>
    </row>
    <row r="158" spans="1:8">
      <c r="A158" s="7">
        <v>150</v>
      </c>
      <c r="B158" s="28" t="s">
        <v>253</v>
      </c>
      <c r="C158" s="9" t="s">
        <v>254</v>
      </c>
      <c r="D158" s="2"/>
      <c r="E158" s="38" t="s">
        <v>368</v>
      </c>
      <c r="F158" s="60">
        <v>400</v>
      </c>
      <c r="G158" s="58">
        <v>0</v>
      </c>
      <c r="H158" s="59">
        <f t="shared" si="2"/>
        <v>0</v>
      </c>
    </row>
    <row r="159" spans="1:8">
      <c r="A159" s="7">
        <v>151</v>
      </c>
      <c r="B159" s="28" t="s">
        <v>253</v>
      </c>
      <c r="C159" s="9" t="s">
        <v>255</v>
      </c>
      <c r="D159" s="2"/>
      <c r="E159" s="38" t="s">
        <v>381</v>
      </c>
      <c r="F159" s="60">
        <v>3000</v>
      </c>
      <c r="G159" s="58">
        <v>0</v>
      </c>
      <c r="H159" s="59">
        <f t="shared" si="2"/>
        <v>0</v>
      </c>
    </row>
    <row r="160" spans="1:8">
      <c r="A160" s="7">
        <v>152</v>
      </c>
      <c r="B160" s="28" t="s">
        <v>256</v>
      </c>
      <c r="C160" s="9" t="s">
        <v>257</v>
      </c>
      <c r="D160" s="2"/>
      <c r="E160" s="40" t="s">
        <v>368</v>
      </c>
      <c r="F160" s="60">
        <v>80</v>
      </c>
      <c r="G160" s="58">
        <v>0</v>
      </c>
      <c r="H160" s="59">
        <f t="shared" si="2"/>
        <v>0</v>
      </c>
    </row>
    <row r="161" spans="1:8">
      <c r="A161" s="7">
        <v>153</v>
      </c>
      <c r="B161" s="28" t="s">
        <v>256</v>
      </c>
      <c r="C161" s="9" t="s">
        <v>258</v>
      </c>
      <c r="D161" s="2"/>
      <c r="E161" s="45" t="s">
        <v>368</v>
      </c>
      <c r="F161" s="60">
        <v>50</v>
      </c>
      <c r="G161" s="58">
        <v>0</v>
      </c>
      <c r="H161" s="59">
        <f t="shared" si="2"/>
        <v>0</v>
      </c>
    </row>
    <row r="162" spans="1:8">
      <c r="A162" s="7">
        <v>154</v>
      </c>
      <c r="B162" s="28" t="s">
        <v>259</v>
      </c>
      <c r="C162" s="9" t="s">
        <v>260</v>
      </c>
      <c r="D162" s="2"/>
      <c r="E162" s="38" t="s">
        <v>368</v>
      </c>
      <c r="F162" s="60">
        <v>1000</v>
      </c>
      <c r="G162" s="58">
        <v>0</v>
      </c>
      <c r="H162" s="59">
        <f t="shared" si="2"/>
        <v>0</v>
      </c>
    </row>
    <row r="163" spans="1:8">
      <c r="A163" s="7">
        <v>155</v>
      </c>
      <c r="B163" s="28" t="s">
        <v>259</v>
      </c>
      <c r="C163" s="9" t="s">
        <v>261</v>
      </c>
      <c r="D163" s="2"/>
      <c r="E163" s="38" t="s">
        <v>416</v>
      </c>
      <c r="F163" s="60">
        <v>3000</v>
      </c>
      <c r="G163" s="58">
        <v>0</v>
      </c>
      <c r="H163" s="59">
        <f t="shared" si="2"/>
        <v>0</v>
      </c>
    </row>
    <row r="164" spans="1:8">
      <c r="A164" s="7">
        <v>156</v>
      </c>
      <c r="B164" s="31" t="s">
        <v>262</v>
      </c>
      <c r="C164" s="13" t="s">
        <v>263</v>
      </c>
      <c r="D164" s="2"/>
      <c r="E164" s="38" t="s">
        <v>386</v>
      </c>
      <c r="F164" s="60">
        <v>75</v>
      </c>
      <c r="G164" s="58">
        <v>0</v>
      </c>
      <c r="H164" s="59">
        <f t="shared" si="2"/>
        <v>0</v>
      </c>
    </row>
    <row r="165" spans="1:8">
      <c r="A165" s="7">
        <v>157</v>
      </c>
      <c r="B165" s="31" t="s">
        <v>262</v>
      </c>
      <c r="C165" s="13" t="s">
        <v>264</v>
      </c>
      <c r="D165" s="2"/>
      <c r="E165" s="38" t="s">
        <v>415</v>
      </c>
      <c r="F165" s="60">
        <v>300</v>
      </c>
      <c r="G165" s="58">
        <v>0</v>
      </c>
      <c r="H165" s="59">
        <f t="shared" si="2"/>
        <v>0</v>
      </c>
    </row>
    <row r="166" spans="1:8">
      <c r="A166" s="7">
        <v>158</v>
      </c>
      <c r="B166" s="28" t="s">
        <v>265</v>
      </c>
      <c r="C166" s="9" t="s">
        <v>266</v>
      </c>
      <c r="D166" s="2"/>
      <c r="E166" s="38" t="s">
        <v>380</v>
      </c>
      <c r="F166" s="60">
        <v>1500</v>
      </c>
      <c r="G166" s="58">
        <v>0</v>
      </c>
      <c r="H166" s="59">
        <f t="shared" si="2"/>
        <v>0</v>
      </c>
    </row>
    <row r="167" spans="1:8">
      <c r="A167" s="7">
        <v>159</v>
      </c>
      <c r="B167" s="28" t="s">
        <v>437</v>
      </c>
      <c r="C167" s="24" t="s">
        <v>438</v>
      </c>
      <c r="D167" s="2"/>
      <c r="E167" s="9" t="s">
        <v>380</v>
      </c>
      <c r="F167" s="60">
        <v>30</v>
      </c>
      <c r="G167" s="58">
        <v>0</v>
      </c>
      <c r="H167" s="59">
        <f t="shared" si="2"/>
        <v>0</v>
      </c>
    </row>
    <row r="168" spans="1:8">
      <c r="A168" s="7">
        <v>160</v>
      </c>
      <c r="B168" s="32" t="s">
        <v>267</v>
      </c>
      <c r="C168" s="25" t="s">
        <v>268</v>
      </c>
      <c r="D168" s="2"/>
      <c r="E168" s="46" t="s">
        <v>395</v>
      </c>
      <c r="F168" s="60">
        <v>30</v>
      </c>
      <c r="G168" s="58">
        <v>0</v>
      </c>
      <c r="H168" s="59">
        <f t="shared" si="2"/>
        <v>0</v>
      </c>
    </row>
    <row r="169" spans="1:8">
      <c r="A169" s="7">
        <v>161</v>
      </c>
      <c r="B169" s="33" t="s">
        <v>269</v>
      </c>
      <c r="C169" s="26" t="s">
        <v>270</v>
      </c>
      <c r="D169" s="2"/>
      <c r="E169" s="26" t="s">
        <v>417</v>
      </c>
      <c r="F169" s="47">
        <v>30</v>
      </c>
      <c r="G169" s="58">
        <v>0</v>
      </c>
      <c r="H169" s="59">
        <f t="shared" si="2"/>
        <v>0</v>
      </c>
    </row>
    <row r="170" spans="1:8">
      <c r="A170" s="7">
        <v>162</v>
      </c>
      <c r="B170" s="28" t="s">
        <v>271</v>
      </c>
      <c r="C170" s="9" t="s">
        <v>272</v>
      </c>
      <c r="D170" s="2"/>
      <c r="E170" s="38" t="s">
        <v>368</v>
      </c>
      <c r="F170" s="60">
        <v>4200</v>
      </c>
      <c r="G170" s="58">
        <v>0</v>
      </c>
      <c r="H170" s="59">
        <f t="shared" si="2"/>
        <v>0</v>
      </c>
    </row>
    <row r="171" spans="1:8">
      <c r="A171" s="7">
        <v>163</v>
      </c>
      <c r="B171" s="28" t="s">
        <v>273</v>
      </c>
      <c r="C171" s="9" t="s">
        <v>274</v>
      </c>
      <c r="D171" s="2"/>
      <c r="E171" s="38" t="s">
        <v>368</v>
      </c>
      <c r="F171" s="60">
        <v>900</v>
      </c>
      <c r="G171" s="58">
        <v>0</v>
      </c>
      <c r="H171" s="59">
        <f t="shared" si="2"/>
        <v>0</v>
      </c>
    </row>
    <row r="172" spans="1:8">
      <c r="A172" s="7">
        <v>164</v>
      </c>
      <c r="B172" s="31" t="s">
        <v>275</v>
      </c>
      <c r="C172" s="13" t="s">
        <v>276</v>
      </c>
      <c r="D172" s="2"/>
      <c r="E172" s="12" t="s">
        <v>418</v>
      </c>
      <c r="F172" s="48">
        <v>1500</v>
      </c>
      <c r="G172" s="58">
        <v>0</v>
      </c>
      <c r="H172" s="59">
        <f t="shared" si="2"/>
        <v>0</v>
      </c>
    </row>
    <row r="173" spans="1:8">
      <c r="A173" s="7">
        <v>165</v>
      </c>
      <c r="B173" s="28" t="s">
        <v>277</v>
      </c>
      <c r="C173" s="9" t="s">
        <v>278</v>
      </c>
      <c r="D173" s="2"/>
      <c r="E173" s="38" t="s">
        <v>392</v>
      </c>
      <c r="F173" s="60">
        <v>30</v>
      </c>
      <c r="G173" s="58">
        <v>0</v>
      </c>
      <c r="H173" s="59">
        <f t="shared" si="2"/>
        <v>0</v>
      </c>
    </row>
    <row r="174" spans="1:8">
      <c r="A174" s="7">
        <v>166</v>
      </c>
      <c r="B174" s="28" t="s">
        <v>277</v>
      </c>
      <c r="C174" s="9" t="s">
        <v>279</v>
      </c>
      <c r="D174" s="2"/>
      <c r="E174" s="38" t="s">
        <v>392</v>
      </c>
      <c r="F174" s="60">
        <v>100</v>
      </c>
      <c r="G174" s="58">
        <v>0</v>
      </c>
      <c r="H174" s="59">
        <f t="shared" si="2"/>
        <v>0</v>
      </c>
    </row>
    <row r="175" spans="1:8">
      <c r="A175" s="7">
        <v>167</v>
      </c>
      <c r="B175" s="28" t="s">
        <v>280</v>
      </c>
      <c r="C175" s="9" t="s">
        <v>281</v>
      </c>
      <c r="D175" s="2"/>
      <c r="E175" s="38" t="s">
        <v>419</v>
      </c>
      <c r="F175" s="60">
        <v>50</v>
      </c>
      <c r="G175" s="58">
        <v>0</v>
      </c>
      <c r="H175" s="59">
        <f t="shared" si="2"/>
        <v>0</v>
      </c>
    </row>
    <row r="176" spans="1:8">
      <c r="A176" s="7">
        <v>168</v>
      </c>
      <c r="B176" s="28" t="s">
        <v>282</v>
      </c>
      <c r="C176" s="9" t="s">
        <v>283</v>
      </c>
      <c r="D176" s="2"/>
      <c r="E176" s="38" t="s">
        <v>368</v>
      </c>
      <c r="F176" s="60">
        <v>200</v>
      </c>
      <c r="G176" s="58">
        <v>0</v>
      </c>
      <c r="H176" s="59">
        <f t="shared" si="2"/>
        <v>0</v>
      </c>
    </row>
    <row r="177" spans="1:8">
      <c r="A177" s="7">
        <v>169</v>
      </c>
      <c r="B177" s="28" t="s">
        <v>284</v>
      </c>
      <c r="C177" s="9" t="s">
        <v>285</v>
      </c>
      <c r="D177" s="2"/>
      <c r="E177" s="38" t="s">
        <v>370</v>
      </c>
      <c r="F177" s="60">
        <v>50</v>
      </c>
      <c r="G177" s="58">
        <v>0</v>
      </c>
      <c r="H177" s="59">
        <f t="shared" si="2"/>
        <v>0</v>
      </c>
    </row>
    <row r="178" spans="1:8">
      <c r="A178" s="7">
        <v>170</v>
      </c>
      <c r="B178" s="28" t="s">
        <v>286</v>
      </c>
      <c r="C178" s="21" t="s">
        <v>287</v>
      </c>
      <c r="D178" s="2"/>
      <c r="E178" s="41" t="s">
        <v>420</v>
      </c>
      <c r="F178" s="60">
        <v>150</v>
      </c>
      <c r="G178" s="58">
        <v>0</v>
      </c>
      <c r="H178" s="59">
        <f t="shared" si="2"/>
        <v>0</v>
      </c>
    </row>
    <row r="179" spans="1:8" ht="25.5">
      <c r="A179" s="7">
        <v>171</v>
      </c>
      <c r="B179" s="28" t="s">
        <v>288</v>
      </c>
      <c r="C179" s="9" t="s">
        <v>289</v>
      </c>
      <c r="D179" s="2"/>
      <c r="E179" s="38" t="s">
        <v>421</v>
      </c>
      <c r="F179" s="60">
        <v>10</v>
      </c>
      <c r="G179" s="58">
        <v>0</v>
      </c>
      <c r="H179" s="59">
        <f t="shared" si="2"/>
        <v>0</v>
      </c>
    </row>
    <row r="180" spans="1:8">
      <c r="A180" s="7">
        <v>172</v>
      </c>
      <c r="B180" s="28" t="s">
        <v>290</v>
      </c>
      <c r="C180" s="9" t="s">
        <v>291</v>
      </c>
      <c r="D180" s="2"/>
      <c r="E180" s="49" t="s">
        <v>422</v>
      </c>
      <c r="F180" s="60">
        <v>15</v>
      </c>
      <c r="G180" s="58">
        <v>0</v>
      </c>
      <c r="H180" s="59">
        <f t="shared" si="2"/>
        <v>0</v>
      </c>
    </row>
    <row r="181" spans="1:8">
      <c r="A181" s="7">
        <v>173</v>
      </c>
      <c r="B181" s="28" t="s">
        <v>292</v>
      </c>
      <c r="C181" s="9" t="s">
        <v>293</v>
      </c>
      <c r="D181" s="2"/>
      <c r="E181" s="38" t="s">
        <v>368</v>
      </c>
      <c r="F181" s="60">
        <v>40</v>
      </c>
      <c r="G181" s="58">
        <v>0</v>
      </c>
      <c r="H181" s="59">
        <f t="shared" si="2"/>
        <v>0</v>
      </c>
    </row>
    <row r="182" spans="1:8">
      <c r="A182" s="7">
        <v>174</v>
      </c>
      <c r="B182" s="28" t="s">
        <v>294</v>
      </c>
      <c r="C182" s="9" t="s">
        <v>295</v>
      </c>
      <c r="D182" s="2"/>
      <c r="E182" s="38" t="s">
        <v>423</v>
      </c>
      <c r="F182" s="61">
        <v>200</v>
      </c>
      <c r="G182" s="58">
        <v>0</v>
      </c>
      <c r="H182" s="59">
        <f t="shared" si="2"/>
        <v>0</v>
      </c>
    </row>
    <row r="183" spans="1:8">
      <c r="A183" s="7">
        <v>175</v>
      </c>
      <c r="B183" s="28" t="s">
        <v>296</v>
      </c>
      <c r="C183" s="9" t="s">
        <v>297</v>
      </c>
      <c r="D183" s="2"/>
      <c r="E183" s="38" t="s">
        <v>424</v>
      </c>
      <c r="F183" s="60">
        <v>20</v>
      </c>
      <c r="G183" s="58">
        <v>0</v>
      </c>
      <c r="H183" s="59">
        <f t="shared" si="2"/>
        <v>0</v>
      </c>
    </row>
    <row r="184" spans="1:8">
      <c r="A184" s="7">
        <v>176</v>
      </c>
      <c r="B184" s="28" t="s">
        <v>298</v>
      </c>
      <c r="C184" s="9" t="s">
        <v>299</v>
      </c>
      <c r="D184" s="2"/>
      <c r="E184" s="38" t="s">
        <v>368</v>
      </c>
      <c r="F184" s="60">
        <v>30</v>
      </c>
      <c r="G184" s="58">
        <v>0</v>
      </c>
      <c r="H184" s="59">
        <f t="shared" si="2"/>
        <v>0</v>
      </c>
    </row>
    <row r="185" spans="1:8">
      <c r="A185" s="7">
        <v>177</v>
      </c>
      <c r="B185" s="28" t="s">
        <v>298</v>
      </c>
      <c r="C185" s="9" t="s">
        <v>300</v>
      </c>
      <c r="D185" s="2"/>
      <c r="E185" s="38" t="s">
        <v>368</v>
      </c>
      <c r="F185" s="60">
        <v>50</v>
      </c>
      <c r="G185" s="58">
        <v>0</v>
      </c>
      <c r="H185" s="59">
        <f t="shared" si="2"/>
        <v>0</v>
      </c>
    </row>
    <row r="186" spans="1:8">
      <c r="A186" s="7">
        <v>178</v>
      </c>
      <c r="B186" s="28" t="s">
        <v>301</v>
      </c>
      <c r="C186" s="9" t="s">
        <v>302</v>
      </c>
      <c r="D186" s="2"/>
      <c r="E186" s="38" t="s">
        <v>368</v>
      </c>
      <c r="F186" s="60">
        <v>60</v>
      </c>
      <c r="G186" s="58">
        <v>0</v>
      </c>
      <c r="H186" s="59">
        <f t="shared" si="2"/>
        <v>0</v>
      </c>
    </row>
    <row r="187" spans="1:8">
      <c r="A187" s="7">
        <v>179</v>
      </c>
      <c r="B187" s="28" t="s">
        <v>303</v>
      </c>
      <c r="C187" s="9" t="s">
        <v>304</v>
      </c>
      <c r="D187" s="2"/>
      <c r="E187" s="38" t="s">
        <v>425</v>
      </c>
      <c r="F187" s="60">
        <v>50</v>
      </c>
      <c r="G187" s="58">
        <v>0</v>
      </c>
      <c r="H187" s="59">
        <f t="shared" si="2"/>
        <v>0</v>
      </c>
    </row>
    <row r="188" spans="1:8">
      <c r="A188" s="7">
        <v>180</v>
      </c>
      <c r="B188" s="28" t="s">
        <v>305</v>
      </c>
      <c r="C188" s="9" t="s">
        <v>306</v>
      </c>
      <c r="D188" s="2"/>
      <c r="E188" s="38" t="s">
        <v>368</v>
      </c>
      <c r="F188" s="60">
        <v>200</v>
      </c>
      <c r="G188" s="58">
        <v>0</v>
      </c>
      <c r="H188" s="59">
        <f t="shared" si="2"/>
        <v>0</v>
      </c>
    </row>
    <row r="189" spans="1:8">
      <c r="A189" s="7">
        <v>181</v>
      </c>
      <c r="B189" s="28" t="s">
        <v>307</v>
      </c>
      <c r="C189" s="9" t="s">
        <v>308</v>
      </c>
      <c r="D189" s="2"/>
      <c r="E189" s="38" t="s">
        <v>426</v>
      </c>
      <c r="F189" s="60">
        <v>8000</v>
      </c>
      <c r="G189" s="58">
        <v>0</v>
      </c>
      <c r="H189" s="59">
        <f t="shared" si="2"/>
        <v>0</v>
      </c>
    </row>
    <row r="190" spans="1:8">
      <c r="A190" s="7">
        <v>182</v>
      </c>
      <c r="B190" s="28" t="s">
        <v>309</v>
      </c>
      <c r="C190" s="9" t="s">
        <v>310</v>
      </c>
      <c r="D190" s="2"/>
      <c r="E190" s="38" t="s">
        <v>380</v>
      </c>
      <c r="F190" s="60">
        <v>200</v>
      </c>
      <c r="G190" s="58">
        <v>0</v>
      </c>
      <c r="H190" s="59">
        <f t="shared" si="2"/>
        <v>0</v>
      </c>
    </row>
    <row r="191" spans="1:8" ht="25.5">
      <c r="A191" s="7">
        <v>183</v>
      </c>
      <c r="B191" s="28" t="s">
        <v>311</v>
      </c>
      <c r="C191" s="21" t="s">
        <v>312</v>
      </c>
      <c r="D191" s="2"/>
      <c r="E191" s="50" t="s">
        <v>420</v>
      </c>
      <c r="F191" s="62">
        <v>1500</v>
      </c>
      <c r="G191" s="58">
        <v>0</v>
      </c>
      <c r="H191" s="59">
        <f t="shared" si="2"/>
        <v>0</v>
      </c>
    </row>
    <row r="192" spans="1:8" ht="25.5">
      <c r="A192" s="7">
        <v>184</v>
      </c>
      <c r="B192" s="34" t="s">
        <v>313</v>
      </c>
      <c r="C192" s="22" t="s">
        <v>314</v>
      </c>
      <c r="D192" s="2"/>
      <c r="E192" s="51" t="s">
        <v>392</v>
      </c>
      <c r="F192" s="60">
        <v>20</v>
      </c>
      <c r="G192" s="58">
        <v>0</v>
      </c>
      <c r="H192" s="59">
        <f t="shared" si="2"/>
        <v>0</v>
      </c>
    </row>
    <row r="193" spans="1:8">
      <c r="A193" s="7">
        <v>185</v>
      </c>
      <c r="B193" s="28" t="s">
        <v>315</v>
      </c>
      <c r="C193" s="9" t="s">
        <v>316</v>
      </c>
      <c r="D193" s="2"/>
      <c r="E193" s="38" t="s">
        <v>370</v>
      </c>
      <c r="F193" s="60">
        <v>50</v>
      </c>
      <c r="G193" s="58">
        <v>0</v>
      </c>
      <c r="H193" s="59">
        <f t="shared" si="2"/>
        <v>0</v>
      </c>
    </row>
    <row r="194" spans="1:8">
      <c r="A194" s="7">
        <v>186</v>
      </c>
      <c r="B194" s="28" t="s">
        <v>317</v>
      </c>
      <c r="C194" s="9" t="s">
        <v>318</v>
      </c>
      <c r="D194" s="2"/>
      <c r="E194" s="38" t="s">
        <v>395</v>
      </c>
      <c r="F194" s="60">
        <v>60</v>
      </c>
      <c r="G194" s="58">
        <v>0</v>
      </c>
      <c r="H194" s="59">
        <f t="shared" si="2"/>
        <v>0</v>
      </c>
    </row>
    <row r="195" spans="1:8">
      <c r="A195" s="7">
        <v>187</v>
      </c>
      <c r="B195" s="28" t="s">
        <v>319</v>
      </c>
      <c r="C195" s="9" t="s">
        <v>320</v>
      </c>
      <c r="D195" s="2"/>
      <c r="E195" s="38" t="s">
        <v>368</v>
      </c>
      <c r="F195" s="60">
        <v>20</v>
      </c>
      <c r="G195" s="58">
        <v>0</v>
      </c>
      <c r="H195" s="59">
        <f t="shared" si="2"/>
        <v>0</v>
      </c>
    </row>
    <row r="196" spans="1:8">
      <c r="A196" s="7">
        <v>188</v>
      </c>
      <c r="B196" s="28" t="s">
        <v>321</v>
      </c>
      <c r="C196" s="9" t="s">
        <v>322</v>
      </c>
      <c r="D196" s="2"/>
      <c r="E196" s="38" t="s">
        <v>368</v>
      </c>
      <c r="F196" s="60">
        <v>200</v>
      </c>
      <c r="G196" s="58">
        <v>0</v>
      </c>
      <c r="H196" s="59">
        <f t="shared" si="2"/>
        <v>0</v>
      </c>
    </row>
    <row r="197" spans="1:8">
      <c r="A197" s="7">
        <v>189</v>
      </c>
      <c r="B197" s="28" t="s">
        <v>323</v>
      </c>
      <c r="C197" s="9" t="s">
        <v>324</v>
      </c>
      <c r="D197" s="2"/>
      <c r="E197" s="38" t="s">
        <v>368</v>
      </c>
      <c r="F197" s="60">
        <v>10</v>
      </c>
      <c r="G197" s="58">
        <v>0</v>
      </c>
      <c r="H197" s="59">
        <f t="shared" si="2"/>
        <v>0</v>
      </c>
    </row>
    <row r="198" spans="1:8">
      <c r="A198" s="7">
        <v>190</v>
      </c>
      <c r="B198" s="28" t="s">
        <v>325</v>
      </c>
      <c r="C198" s="9" t="s">
        <v>326</v>
      </c>
      <c r="D198" s="2"/>
      <c r="E198" s="50" t="s">
        <v>420</v>
      </c>
      <c r="F198" s="60">
        <v>1500</v>
      </c>
      <c r="G198" s="58">
        <v>0</v>
      </c>
      <c r="H198" s="59">
        <f t="shared" si="2"/>
        <v>0</v>
      </c>
    </row>
    <row r="199" spans="1:8">
      <c r="A199" s="7">
        <v>191</v>
      </c>
      <c r="B199" s="28" t="s">
        <v>327</v>
      </c>
      <c r="C199" s="9" t="s">
        <v>328</v>
      </c>
      <c r="D199" s="2"/>
      <c r="E199" s="50" t="s">
        <v>420</v>
      </c>
      <c r="F199" s="60">
        <v>28</v>
      </c>
      <c r="G199" s="58">
        <v>0</v>
      </c>
      <c r="H199" s="59">
        <f t="shared" si="2"/>
        <v>0</v>
      </c>
    </row>
    <row r="200" spans="1:8">
      <c r="A200" s="7">
        <v>192</v>
      </c>
      <c r="B200" s="28" t="s">
        <v>329</v>
      </c>
      <c r="C200" s="9" t="s">
        <v>330</v>
      </c>
      <c r="D200" s="2"/>
      <c r="E200" s="38" t="s">
        <v>368</v>
      </c>
      <c r="F200" s="60">
        <v>120</v>
      </c>
      <c r="G200" s="58">
        <v>0</v>
      </c>
      <c r="H200" s="59">
        <f t="shared" si="2"/>
        <v>0</v>
      </c>
    </row>
    <row r="201" spans="1:8">
      <c r="A201" s="7">
        <v>193</v>
      </c>
      <c r="B201" s="28" t="s">
        <v>329</v>
      </c>
      <c r="C201" s="9" t="s">
        <v>331</v>
      </c>
      <c r="D201" s="2"/>
      <c r="E201" s="38" t="s">
        <v>368</v>
      </c>
      <c r="F201" s="60">
        <v>100</v>
      </c>
      <c r="G201" s="58">
        <v>0</v>
      </c>
      <c r="H201" s="59">
        <f t="shared" ref="H201:H220" si="3">F201*G201</f>
        <v>0</v>
      </c>
    </row>
    <row r="202" spans="1:8">
      <c r="A202" s="7">
        <v>194</v>
      </c>
      <c r="B202" s="28" t="s">
        <v>329</v>
      </c>
      <c r="C202" s="9" t="s">
        <v>332</v>
      </c>
      <c r="D202" s="2"/>
      <c r="E202" s="38" t="s">
        <v>427</v>
      </c>
      <c r="F202" s="60">
        <v>300</v>
      </c>
      <c r="G202" s="58">
        <v>0</v>
      </c>
      <c r="H202" s="59">
        <f t="shared" si="3"/>
        <v>0</v>
      </c>
    </row>
    <row r="203" spans="1:8">
      <c r="A203" s="7">
        <v>195</v>
      </c>
      <c r="B203" s="28" t="s">
        <v>329</v>
      </c>
      <c r="C203" s="9" t="s">
        <v>333</v>
      </c>
      <c r="D203" s="2"/>
      <c r="E203" s="38" t="s">
        <v>395</v>
      </c>
      <c r="F203" s="60">
        <v>300</v>
      </c>
      <c r="G203" s="58">
        <v>0</v>
      </c>
      <c r="H203" s="59">
        <f t="shared" si="3"/>
        <v>0</v>
      </c>
    </row>
    <row r="204" spans="1:8">
      <c r="A204" s="7">
        <v>196</v>
      </c>
      <c r="B204" s="28" t="s">
        <v>334</v>
      </c>
      <c r="C204" s="9" t="s">
        <v>335</v>
      </c>
      <c r="D204" s="2"/>
      <c r="E204" s="38" t="s">
        <v>368</v>
      </c>
      <c r="F204" s="60">
        <v>2000</v>
      </c>
      <c r="G204" s="58">
        <v>0</v>
      </c>
      <c r="H204" s="59">
        <f t="shared" si="3"/>
        <v>0</v>
      </c>
    </row>
    <row r="205" spans="1:8">
      <c r="A205" s="7">
        <v>197</v>
      </c>
      <c r="B205" s="28" t="s">
        <v>334</v>
      </c>
      <c r="C205" s="9" t="s">
        <v>336</v>
      </c>
      <c r="D205" s="2"/>
      <c r="E205" s="38" t="s">
        <v>370</v>
      </c>
      <c r="F205" s="60">
        <v>900</v>
      </c>
      <c r="G205" s="58">
        <v>0</v>
      </c>
      <c r="H205" s="59">
        <f t="shared" si="3"/>
        <v>0</v>
      </c>
    </row>
    <row r="206" spans="1:8">
      <c r="A206" s="7">
        <v>198</v>
      </c>
      <c r="B206" s="28" t="s">
        <v>337</v>
      </c>
      <c r="C206" s="9" t="s">
        <v>338</v>
      </c>
      <c r="D206" s="2"/>
      <c r="E206" s="38" t="s">
        <v>368</v>
      </c>
      <c r="F206" s="60">
        <v>50</v>
      </c>
      <c r="G206" s="58">
        <v>0</v>
      </c>
      <c r="H206" s="59">
        <f t="shared" si="3"/>
        <v>0</v>
      </c>
    </row>
    <row r="207" spans="1:8">
      <c r="A207" s="7">
        <v>199</v>
      </c>
      <c r="B207" s="28" t="s">
        <v>337</v>
      </c>
      <c r="C207" s="9" t="s">
        <v>339</v>
      </c>
      <c r="D207" s="2"/>
      <c r="E207" s="38" t="s">
        <v>368</v>
      </c>
      <c r="F207" s="60">
        <v>200</v>
      </c>
      <c r="G207" s="58">
        <v>0</v>
      </c>
      <c r="H207" s="59">
        <f t="shared" si="3"/>
        <v>0</v>
      </c>
    </row>
    <row r="208" spans="1:8">
      <c r="A208" s="7">
        <v>200</v>
      </c>
      <c r="B208" s="28" t="s">
        <v>337</v>
      </c>
      <c r="C208" s="9" t="s">
        <v>340</v>
      </c>
      <c r="D208" s="2"/>
      <c r="E208" s="38" t="s">
        <v>428</v>
      </c>
      <c r="F208" s="60">
        <v>300</v>
      </c>
      <c r="G208" s="58">
        <v>0</v>
      </c>
      <c r="H208" s="59">
        <f t="shared" si="3"/>
        <v>0</v>
      </c>
    </row>
    <row r="209" spans="1:8">
      <c r="A209" s="7">
        <v>201</v>
      </c>
      <c r="B209" s="28" t="s">
        <v>337</v>
      </c>
      <c r="C209" s="9" t="s">
        <v>341</v>
      </c>
      <c r="D209" s="2"/>
      <c r="E209" s="38" t="s">
        <v>428</v>
      </c>
      <c r="F209" s="60">
        <v>200</v>
      </c>
      <c r="G209" s="58">
        <v>0</v>
      </c>
      <c r="H209" s="59">
        <f t="shared" si="3"/>
        <v>0</v>
      </c>
    </row>
    <row r="210" spans="1:8" ht="25.5">
      <c r="A210" s="7">
        <v>202</v>
      </c>
      <c r="B210" s="28" t="s">
        <v>342</v>
      </c>
      <c r="C210" s="9" t="s">
        <v>343</v>
      </c>
      <c r="D210" s="2"/>
      <c r="E210" s="52" t="s">
        <v>429</v>
      </c>
      <c r="F210" s="60">
        <v>2</v>
      </c>
      <c r="G210" s="58">
        <v>0</v>
      </c>
      <c r="H210" s="59">
        <f t="shared" si="3"/>
        <v>0</v>
      </c>
    </row>
    <row r="211" spans="1:8">
      <c r="A211" s="7">
        <v>203</v>
      </c>
      <c r="B211" s="28" t="s">
        <v>344</v>
      </c>
      <c r="C211" s="9" t="s">
        <v>345</v>
      </c>
      <c r="D211" s="2"/>
      <c r="E211" s="38" t="s">
        <v>430</v>
      </c>
      <c r="F211" s="60">
        <v>500</v>
      </c>
      <c r="G211" s="58">
        <v>0</v>
      </c>
      <c r="H211" s="59">
        <f t="shared" si="3"/>
        <v>0</v>
      </c>
    </row>
    <row r="212" spans="1:8">
      <c r="A212" s="7">
        <v>304</v>
      </c>
      <c r="B212" s="28" t="s">
        <v>346</v>
      </c>
      <c r="C212" s="9" t="s">
        <v>347</v>
      </c>
      <c r="D212" s="2"/>
      <c r="E212" s="38" t="s">
        <v>368</v>
      </c>
      <c r="F212" s="60">
        <v>50</v>
      </c>
      <c r="G212" s="58">
        <v>0</v>
      </c>
      <c r="H212" s="59">
        <f t="shared" si="3"/>
        <v>0</v>
      </c>
    </row>
    <row r="213" spans="1:8">
      <c r="A213" s="7">
        <v>205</v>
      </c>
      <c r="B213" s="28" t="s">
        <v>348</v>
      </c>
      <c r="C213" s="9" t="s">
        <v>349</v>
      </c>
      <c r="D213" s="2"/>
      <c r="E213" s="38" t="s">
        <v>368</v>
      </c>
      <c r="F213" s="60">
        <v>50</v>
      </c>
      <c r="G213" s="58">
        <v>0</v>
      </c>
      <c r="H213" s="59">
        <f t="shared" si="3"/>
        <v>0</v>
      </c>
    </row>
    <row r="214" spans="1:8">
      <c r="A214" s="7">
        <v>206</v>
      </c>
      <c r="B214" s="28" t="s">
        <v>348</v>
      </c>
      <c r="C214" s="9" t="s">
        <v>350</v>
      </c>
      <c r="D214" s="2"/>
      <c r="E214" s="38" t="s">
        <v>370</v>
      </c>
      <c r="F214" s="60">
        <v>7000</v>
      </c>
      <c r="G214" s="58">
        <v>0</v>
      </c>
      <c r="H214" s="59">
        <f t="shared" si="3"/>
        <v>0</v>
      </c>
    </row>
    <row r="215" spans="1:8">
      <c r="A215" s="7">
        <v>207</v>
      </c>
      <c r="B215" s="28" t="s">
        <v>351</v>
      </c>
      <c r="C215" s="9" t="s">
        <v>352</v>
      </c>
      <c r="D215" s="2"/>
      <c r="E215" s="38" t="s">
        <v>431</v>
      </c>
      <c r="F215" s="60">
        <v>50</v>
      </c>
      <c r="G215" s="58">
        <v>0</v>
      </c>
      <c r="H215" s="59">
        <f t="shared" si="3"/>
        <v>0</v>
      </c>
    </row>
    <row r="216" spans="1:8" ht="25.5">
      <c r="A216" s="35">
        <v>208</v>
      </c>
      <c r="B216" s="29" t="s">
        <v>353</v>
      </c>
      <c r="C216" s="10" t="s">
        <v>354</v>
      </c>
      <c r="D216" s="36"/>
      <c r="E216" s="38" t="s">
        <v>368</v>
      </c>
      <c r="F216" s="60">
        <v>50</v>
      </c>
      <c r="G216" s="63">
        <v>0</v>
      </c>
      <c r="H216" s="64">
        <f t="shared" si="3"/>
        <v>0</v>
      </c>
    </row>
    <row r="217" spans="1:8" ht="25.5">
      <c r="A217" s="7">
        <v>209</v>
      </c>
      <c r="B217" s="37" t="s">
        <v>355</v>
      </c>
      <c r="C217" s="15" t="s">
        <v>356</v>
      </c>
      <c r="D217" s="2"/>
      <c r="E217" s="26" t="s">
        <v>432</v>
      </c>
      <c r="F217" s="48">
        <v>10</v>
      </c>
      <c r="G217" s="65">
        <v>0</v>
      </c>
      <c r="H217" s="59">
        <f t="shared" si="3"/>
        <v>0</v>
      </c>
    </row>
    <row r="218" spans="1:8" ht="25.5">
      <c r="A218" s="7">
        <v>210</v>
      </c>
      <c r="B218" s="37" t="s">
        <v>355</v>
      </c>
      <c r="C218" s="15" t="s">
        <v>357</v>
      </c>
      <c r="D218" s="2"/>
      <c r="E218" s="26" t="s">
        <v>433</v>
      </c>
      <c r="F218" s="48">
        <v>10</v>
      </c>
      <c r="G218" s="65">
        <v>0</v>
      </c>
      <c r="H218" s="59">
        <f t="shared" si="3"/>
        <v>0</v>
      </c>
    </row>
    <row r="219" spans="1:8">
      <c r="A219" s="7">
        <v>211</v>
      </c>
      <c r="B219" s="8" t="s">
        <v>358</v>
      </c>
      <c r="C219" s="14" t="s">
        <v>359</v>
      </c>
      <c r="D219" s="2"/>
      <c r="E219" s="38" t="s">
        <v>368</v>
      </c>
      <c r="F219" s="60">
        <v>30</v>
      </c>
      <c r="G219" s="65">
        <v>0</v>
      </c>
      <c r="H219" s="59">
        <f t="shared" si="3"/>
        <v>0</v>
      </c>
    </row>
    <row r="220" spans="1:8">
      <c r="A220" s="7">
        <v>212</v>
      </c>
      <c r="B220" s="8" t="s">
        <v>96</v>
      </c>
      <c r="C220" s="14" t="s">
        <v>360</v>
      </c>
      <c r="D220" s="2"/>
      <c r="E220" s="38" t="s">
        <v>434</v>
      </c>
      <c r="F220" s="60">
        <v>200</v>
      </c>
      <c r="G220" s="66">
        <v>0</v>
      </c>
      <c r="H220" s="59">
        <f t="shared" si="3"/>
        <v>0</v>
      </c>
    </row>
    <row r="221" spans="1:8">
      <c r="A221" s="56"/>
      <c r="F221" s="79" t="s">
        <v>443</v>
      </c>
      <c r="G221" s="79"/>
      <c r="H221" s="67">
        <f>SUM(H9:H220)</f>
        <v>0</v>
      </c>
    </row>
    <row r="222" spans="1:8">
      <c r="A222" s="56"/>
    </row>
    <row r="223" spans="1:8">
      <c r="A223" s="56"/>
      <c r="H223" s="53"/>
    </row>
    <row r="224" spans="1:8">
      <c r="A224" s="56"/>
      <c r="H224" s="53"/>
    </row>
    <row r="225" spans="1:8">
      <c r="A225" s="56"/>
      <c r="H225" s="53"/>
    </row>
    <row r="226" spans="1:8">
      <c r="A226" s="56"/>
    </row>
    <row r="227" spans="1:8">
      <c r="A227" s="56"/>
    </row>
    <row r="228" spans="1:8">
      <c r="A228" s="56"/>
    </row>
    <row r="229" spans="1:8">
      <c r="A229" s="56"/>
    </row>
    <row r="230" spans="1:8">
      <c r="A230" s="56"/>
    </row>
    <row r="231" spans="1:8">
      <c r="A231" s="56"/>
    </row>
    <row r="232" spans="1:8">
      <c r="A232" s="56"/>
    </row>
    <row r="233" spans="1:8">
      <c r="A233" s="56"/>
    </row>
    <row r="234" spans="1:8">
      <c r="A234" s="56"/>
    </row>
    <row r="235" spans="1:8">
      <c r="A235" s="56"/>
    </row>
    <row r="236" spans="1:8">
      <c r="A236" s="56"/>
    </row>
    <row r="237" spans="1:8">
      <c r="A237" s="56"/>
    </row>
    <row r="238" spans="1:8">
      <c r="A238" s="56"/>
    </row>
    <row r="239" spans="1:8">
      <c r="A239" s="56"/>
    </row>
    <row r="240" spans="1:8">
      <c r="A240" s="56"/>
    </row>
    <row r="241" spans="1:1">
      <c r="A241" s="56"/>
    </row>
    <row r="242" spans="1:1">
      <c r="A242" s="56"/>
    </row>
    <row r="243" spans="1:1">
      <c r="A243" s="56"/>
    </row>
    <row r="244" spans="1:1">
      <c r="A244" s="56"/>
    </row>
    <row r="245" spans="1:1">
      <c r="A245" s="56"/>
    </row>
    <row r="246" spans="1:1">
      <c r="A246" s="56"/>
    </row>
    <row r="247" spans="1:1">
      <c r="A247" s="56"/>
    </row>
    <row r="248" spans="1:1">
      <c r="A248" s="56"/>
    </row>
    <row r="249" spans="1:1">
      <c r="A249" s="56"/>
    </row>
    <row r="250" spans="1:1">
      <c r="A250" s="56"/>
    </row>
    <row r="251" spans="1:1">
      <c r="A251" s="56"/>
    </row>
    <row r="252" spans="1:1">
      <c r="A252" s="56"/>
    </row>
    <row r="253" spans="1:1">
      <c r="A253" s="56"/>
    </row>
    <row r="254" spans="1:1">
      <c r="A254" s="56"/>
    </row>
    <row r="255" spans="1:1">
      <c r="A255" s="56"/>
    </row>
    <row r="256" spans="1:1">
      <c r="A256" s="56"/>
    </row>
    <row r="257" spans="1:1">
      <c r="A257" s="56"/>
    </row>
    <row r="258" spans="1:1">
      <c r="A258" s="56"/>
    </row>
    <row r="259" spans="1:1">
      <c r="A259" s="56"/>
    </row>
    <row r="260" spans="1:1">
      <c r="A260" s="56"/>
    </row>
    <row r="261" spans="1:1">
      <c r="A261" s="56"/>
    </row>
    <row r="262" spans="1:1">
      <c r="A262" s="56"/>
    </row>
    <row r="263" spans="1:1">
      <c r="A263" s="56"/>
    </row>
    <row r="264" spans="1:1">
      <c r="A264" s="56"/>
    </row>
    <row r="265" spans="1:1">
      <c r="A265" s="56"/>
    </row>
    <row r="266" spans="1:1">
      <c r="A266" s="56"/>
    </row>
    <row r="267" spans="1:1">
      <c r="A267" s="56"/>
    </row>
    <row r="268" spans="1:1">
      <c r="A268" s="56"/>
    </row>
    <row r="269" spans="1:1">
      <c r="A269" s="56"/>
    </row>
    <row r="270" spans="1:1">
      <c r="A270" s="56"/>
    </row>
    <row r="271" spans="1:1">
      <c r="A271" s="56"/>
    </row>
    <row r="272" spans="1:1">
      <c r="A272" s="56"/>
    </row>
    <row r="273" spans="1:1">
      <c r="A273" s="56"/>
    </row>
    <row r="274" spans="1:1">
      <c r="A274" s="56"/>
    </row>
    <row r="275" spans="1:1">
      <c r="A275" s="56"/>
    </row>
    <row r="276" spans="1:1">
      <c r="A276" s="56"/>
    </row>
    <row r="277" spans="1:1">
      <c r="A277" s="56"/>
    </row>
    <row r="278" spans="1:1">
      <c r="A278" s="56"/>
    </row>
    <row r="279" spans="1:1">
      <c r="A279" s="56"/>
    </row>
    <row r="280" spans="1:1">
      <c r="A280" s="56"/>
    </row>
    <row r="281" spans="1:1">
      <c r="A281" s="56"/>
    </row>
    <row r="282" spans="1:1">
      <c r="A282" s="56"/>
    </row>
    <row r="283" spans="1:1">
      <c r="A283" s="56"/>
    </row>
    <row r="284" spans="1:1">
      <c r="A284" s="56"/>
    </row>
    <row r="285" spans="1:1">
      <c r="A285" s="56"/>
    </row>
    <row r="286" spans="1:1">
      <c r="A286" s="56"/>
    </row>
    <row r="287" spans="1:1">
      <c r="A287" s="56"/>
    </row>
    <row r="288" spans="1:1">
      <c r="A288" s="56"/>
    </row>
    <row r="289" spans="1:1">
      <c r="A289" s="56"/>
    </row>
    <row r="290" spans="1:1">
      <c r="A290" s="56"/>
    </row>
    <row r="291" spans="1:1">
      <c r="A291" s="56"/>
    </row>
    <row r="292" spans="1:1">
      <c r="A292" s="56"/>
    </row>
    <row r="293" spans="1:1">
      <c r="A293" s="56"/>
    </row>
    <row r="294" spans="1:1">
      <c r="A294" s="56"/>
    </row>
    <row r="295" spans="1:1">
      <c r="A295" s="56"/>
    </row>
    <row r="296" spans="1:1">
      <c r="A296" s="56"/>
    </row>
    <row r="297" spans="1:1">
      <c r="A297" s="56"/>
    </row>
    <row r="298" spans="1:1">
      <c r="A298" s="56"/>
    </row>
    <row r="299" spans="1:1">
      <c r="A299" s="56"/>
    </row>
    <row r="300" spans="1:1">
      <c r="A300" s="56"/>
    </row>
    <row r="301" spans="1:1">
      <c r="A301" s="56"/>
    </row>
    <row r="302" spans="1:1">
      <c r="A302" s="56"/>
    </row>
    <row r="303" spans="1:1">
      <c r="A303" s="56"/>
    </row>
    <row r="304" spans="1:1">
      <c r="A304" s="56"/>
    </row>
    <row r="305" spans="1:1">
      <c r="A305" s="56"/>
    </row>
    <row r="306" spans="1:1">
      <c r="A306" s="56"/>
    </row>
    <row r="307" spans="1:1">
      <c r="A307" s="56"/>
    </row>
    <row r="308" spans="1:1">
      <c r="A308" s="56"/>
    </row>
    <row r="309" spans="1:1">
      <c r="A309" s="56"/>
    </row>
    <row r="310" spans="1:1">
      <c r="A310" s="56"/>
    </row>
    <row r="311" spans="1:1">
      <c r="A311" s="56"/>
    </row>
    <row r="312" spans="1:1">
      <c r="A312" s="56"/>
    </row>
    <row r="313" spans="1:1">
      <c r="A313" s="56"/>
    </row>
    <row r="314" spans="1:1">
      <c r="A314" s="56"/>
    </row>
    <row r="315" spans="1:1">
      <c r="A315" s="56"/>
    </row>
    <row r="316" spans="1:1">
      <c r="A316" s="56"/>
    </row>
    <row r="317" spans="1:1">
      <c r="A317" s="56"/>
    </row>
    <row r="318" spans="1:1">
      <c r="A318" s="56"/>
    </row>
    <row r="319" spans="1:1">
      <c r="A319" s="56"/>
    </row>
    <row r="320" spans="1:1">
      <c r="A320" s="56"/>
    </row>
    <row r="321" spans="1:1">
      <c r="A321" s="56"/>
    </row>
    <row r="322" spans="1:1">
      <c r="A322" s="56"/>
    </row>
    <row r="323" spans="1:1">
      <c r="A323" s="56"/>
    </row>
    <row r="324" spans="1:1">
      <c r="A324" s="56"/>
    </row>
    <row r="325" spans="1:1">
      <c r="A325" s="56"/>
    </row>
    <row r="326" spans="1:1">
      <c r="A326" s="56"/>
    </row>
    <row r="327" spans="1:1">
      <c r="A327" s="56"/>
    </row>
    <row r="328" spans="1:1">
      <c r="A328" s="56"/>
    </row>
    <row r="329" spans="1:1">
      <c r="A329" s="56"/>
    </row>
    <row r="330" spans="1:1">
      <c r="A330" s="56"/>
    </row>
    <row r="331" spans="1:1">
      <c r="A331" s="56"/>
    </row>
    <row r="332" spans="1:1">
      <c r="A332" s="56"/>
    </row>
    <row r="333" spans="1:1">
      <c r="A333" s="56"/>
    </row>
    <row r="334" spans="1:1">
      <c r="A334" s="56"/>
    </row>
    <row r="335" spans="1:1">
      <c r="A335" s="56"/>
    </row>
    <row r="336" spans="1:1">
      <c r="A336" s="56"/>
    </row>
    <row r="337" spans="1:1">
      <c r="A337" s="56"/>
    </row>
    <row r="338" spans="1:1">
      <c r="A338" s="56"/>
    </row>
    <row r="339" spans="1:1">
      <c r="A339" s="56"/>
    </row>
    <row r="340" spans="1:1">
      <c r="A340" s="56"/>
    </row>
    <row r="341" spans="1:1">
      <c r="A341" s="56"/>
    </row>
    <row r="342" spans="1:1">
      <c r="A342" s="56"/>
    </row>
    <row r="343" spans="1:1">
      <c r="A343" s="56"/>
    </row>
    <row r="344" spans="1:1">
      <c r="A344" s="56"/>
    </row>
    <row r="345" spans="1:1">
      <c r="A345" s="56"/>
    </row>
    <row r="346" spans="1:1">
      <c r="A346" s="56"/>
    </row>
    <row r="347" spans="1:1">
      <c r="A347" s="56"/>
    </row>
    <row r="348" spans="1:1">
      <c r="A348" s="56"/>
    </row>
    <row r="349" spans="1:1">
      <c r="A349" s="56"/>
    </row>
    <row r="350" spans="1:1">
      <c r="A350" s="56"/>
    </row>
    <row r="351" spans="1:1">
      <c r="A351" s="56"/>
    </row>
    <row r="352" spans="1:1">
      <c r="A352" s="56"/>
    </row>
    <row r="353" spans="1:1">
      <c r="A353" s="56"/>
    </row>
    <row r="354" spans="1:1">
      <c r="A354" s="56"/>
    </row>
    <row r="355" spans="1:1">
      <c r="A355" s="56"/>
    </row>
    <row r="356" spans="1:1">
      <c r="A356" s="56"/>
    </row>
    <row r="357" spans="1:1">
      <c r="A357" s="56"/>
    </row>
    <row r="358" spans="1:1">
      <c r="A358" s="56"/>
    </row>
    <row r="359" spans="1:1">
      <c r="A359" s="56"/>
    </row>
    <row r="360" spans="1:1">
      <c r="A360" s="56"/>
    </row>
    <row r="361" spans="1:1">
      <c r="A361" s="56"/>
    </row>
    <row r="362" spans="1:1">
      <c r="A362" s="56"/>
    </row>
    <row r="363" spans="1:1">
      <c r="A363" s="56"/>
    </row>
    <row r="364" spans="1:1">
      <c r="A364" s="56"/>
    </row>
    <row r="365" spans="1:1">
      <c r="A365" s="56"/>
    </row>
    <row r="366" spans="1:1">
      <c r="A366" s="56"/>
    </row>
    <row r="367" spans="1:1">
      <c r="A367" s="56"/>
    </row>
    <row r="368" spans="1:1">
      <c r="A368" s="56"/>
    </row>
    <row r="369" spans="1:1">
      <c r="A369" s="56"/>
    </row>
    <row r="370" spans="1:1">
      <c r="A370" s="56"/>
    </row>
    <row r="371" spans="1:1">
      <c r="A371" s="56"/>
    </row>
    <row r="372" spans="1:1">
      <c r="A372" s="56"/>
    </row>
    <row r="373" spans="1:1">
      <c r="A373" s="56"/>
    </row>
    <row r="374" spans="1:1">
      <c r="A374" s="56"/>
    </row>
    <row r="375" spans="1:1">
      <c r="A375" s="56"/>
    </row>
    <row r="376" spans="1:1">
      <c r="A376" s="56"/>
    </row>
    <row r="377" spans="1:1">
      <c r="A377" s="56"/>
    </row>
    <row r="378" spans="1:1">
      <c r="A378" s="56"/>
    </row>
    <row r="379" spans="1:1">
      <c r="A379" s="56"/>
    </row>
    <row r="380" spans="1:1">
      <c r="A380" s="56"/>
    </row>
    <row r="381" spans="1:1">
      <c r="A381" s="56"/>
    </row>
    <row r="382" spans="1:1">
      <c r="A382" s="56"/>
    </row>
    <row r="383" spans="1:1">
      <c r="A383" s="56"/>
    </row>
    <row r="384" spans="1:1">
      <c r="A384" s="56"/>
    </row>
    <row r="385" spans="1:1">
      <c r="A385" s="56"/>
    </row>
    <row r="386" spans="1:1">
      <c r="A386" s="56"/>
    </row>
    <row r="387" spans="1:1">
      <c r="A387" s="56"/>
    </row>
    <row r="388" spans="1:1">
      <c r="A388" s="56"/>
    </row>
    <row r="389" spans="1:1">
      <c r="A389" s="56"/>
    </row>
    <row r="390" spans="1:1">
      <c r="A390" s="56"/>
    </row>
    <row r="391" spans="1:1">
      <c r="A391" s="56"/>
    </row>
    <row r="392" spans="1:1">
      <c r="A392" s="56"/>
    </row>
    <row r="393" spans="1:1">
      <c r="A393" s="56"/>
    </row>
    <row r="394" spans="1:1">
      <c r="A394" s="56"/>
    </row>
    <row r="395" spans="1:1">
      <c r="A395" s="56"/>
    </row>
    <row r="396" spans="1:1">
      <c r="A396" s="56"/>
    </row>
    <row r="397" spans="1:1">
      <c r="A397" s="56"/>
    </row>
    <row r="398" spans="1:1">
      <c r="A398" s="56"/>
    </row>
    <row r="399" spans="1:1">
      <c r="A399" s="56"/>
    </row>
    <row r="400" spans="1:1">
      <c r="A400" s="56"/>
    </row>
    <row r="401" spans="1:1">
      <c r="A401" s="56"/>
    </row>
    <row r="402" spans="1:1">
      <c r="A402" s="56"/>
    </row>
    <row r="403" spans="1:1">
      <c r="A403" s="56"/>
    </row>
    <row r="404" spans="1:1">
      <c r="A404" s="56"/>
    </row>
    <row r="405" spans="1:1">
      <c r="A405" s="56"/>
    </row>
    <row r="406" spans="1:1">
      <c r="A406" s="56"/>
    </row>
    <row r="407" spans="1:1">
      <c r="A407" s="56"/>
    </row>
    <row r="408" spans="1:1">
      <c r="A408" s="56"/>
    </row>
    <row r="409" spans="1:1">
      <c r="A409" s="56"/>
    </row>
    <row r="410" spans="1:1">
      <c r="A410" s="56"/>
    </row>
    <row r="411" spans="1:1">
      <c r="A411" s="56"/>
    </row>
    <row r="412" spans="1:1">
      <c r="A412" s="56"/>
    </row>
    <row r="413" spans="1:1">
      <c r="A413" s="56"/>
    </row>
    <row r="414" spans="1:1">
      <c r="A414" s="56"/>
    </row>
    <row r="415" spans="1:1">
      <c r="A415" s="56"/>
    </row>
    <row r="416" spans="1:1">
      <c r="A416" s="56"/>
    </row>
    <row r="417" spans="1:1">
      <c r="A417" s="56"/>
    </row>
    <row r="418" spans="1:1">
      <c r="A418" s="56"/>
    </row>
    <row r="419" spans="1:1">
      <c r="A419" s="56"/>
    </row>
    <row r="420" spans="1:1">
      <c r="A420" s="56"/>
    </row>
    <row r="421" spans="1:1">
      <c r="A421" s="56"/>
    </row>
    <row r="422" spans="1:1">
      <c r="A422" s="56"/>
    </row>
    <row r="423" spans="1:1">
      <c r="A423" s="56"/>
    </row>
    <row r="424" spans="1:1">
      <c r="A424" s="56"/>
    </row>
    <row r="425" spans="1:1">
      <c r="A425" s="56"/>
    </row>
    <row r="426" spans="1:1">
      <c r="A426" s="56"/>
    </row>
    <row r="427" spans="1:1">
      <c r="A427" s="56"/>
    </row>
    <row r="428" spans="1:1">
      <c r="A428" s="56"/>
    </row>
    <row r="429" spans="1:1">
      <c r="A429" s="56"/>
    </row>
    <row r="430" spans="1:1">
      <c r="A430" s="56"/>
    </row>
    <row r="431" spans="1:1">
      <c r="A431" s="56"/>
    </row>
    <row r="432" spans="1:1">
      <c r="A432" s="56"/>
    </row>
    <row r="433" spans="1:1">
      <c r="A433" s="56"/>
    </row>
    <row r="434" spans="1:1">
      <c r="A434" s="56"/>
    </row>
    <row r="435" spans="1:1">
      <c r="A435" s="56"/>
    </row>
    <row r="436" spans="1:1">
      <c r="A436" s="56"/>
    </row>
    <row r="437" spans="1:1">
      <c r="A437" s="56"/>
    </row>
    <row r="438" spans="1:1">
      <c r="A438" s="56"/>
    </row>
    <row r="439" spans="1:1">
      <c r="A439" s="56"/>
    </row>
    <row r="440" spans="1:1">
      <c r="A440" s="56"/>
    </row>
    <row r="441" spans="1:1">
      <c r="A441" s="56"/>
    </row>
    <row r="442" spans="1:1">
      <c r="A442" s="56"/>
    </row>
    <row r="443" spans="1:1">
      <c r="A443" s="56"/>
    </row>
    <row r="444" spans="1:1">
      <c r="A444" s="56"/>
    </row>
    <row r="445" spans="1:1">
      <c r="A445" s="56"/>
    </row>
    <row r="446" spans="1:1">
      <c r="A446" s="56"/>
    </row>
    <row r="447" spans="1:1">
      <c r="A447" s="56"/>
    </row>
    <row r="448" spans="1:1">
      <c r="A448" s="56"/>
    </row>
    <row r="449" spans="1:1">
      <c r="A449" s="56"/>
    </row>
    <row r="450" spans="1:1">
      <c r="A450" s="56"/>
    </row>
    <row r="451" spans="1:1">
      <c r="A451" s="56"/>
    </row>
    <row r="452" spans="1:1">
      <c r="A452" s="56"/>
    </row>
    <row r="453" spans="1:1">
      <c r="A453" s="56"/>
    </row>
    <row r="454" spans="1:1">
      <c r="A454" s="56"/>
    </row>
    <row r="455" spans="1:1">
      <c r="A455" s="56"/>
    </row>
    <row r="456" spans="1:1">
      <c r="A456" s="56"/>
    </row>
    <row r="457" spans="1:1">
      <c r="A457" s="56"/>
    </row>
    <row r="458" spans="1:1">
      <c r="A458" s="56"/>
    </row>
    <row r="459" spans="1:1">
      <c r="A459" s="56"/>
    </row>
    <row r="460" spans="1:1">
      <c r="A460" s="56"/>
    </row>
    <row r="461" spans="1:1">
      <c r="A461" s="56"/>
    </row>
    <row r="462" spans="1:1">
      <c r="A462" s="56"/>
    </row>
    <row r="463" spans="1:1">
      <c r="A463" s="56"/>
    </row>
    <row r="464" spans="1:1">
      <c r="A464" s="56"/>
    </row>
    <row r="465" spans="1:1">
      <c r="A465" s="56"/>
    </row>
    <row r="466" spans="1:1">
      <c r="A466" s="56"/>
    </row>
    <row r="467" spans="1:1">
      <c r="A467" s="56"/>
    </row>
    <row r="468" spans="1:1">
      <c r="A468" s="56"/>
    </row>
    <row r="469" spans="1:1">
      <c r="A469" s="56"/>
    </row>
    <row r="470" spans="1:1">
      <c r="A470" s="56"/>
    </row>
    <row r="471" spans="1:1">
      <c r="A471" s="56"/>
    </row>
    <row r="472" spans="1:1">
      <c r="A472" s="56"/>
    </row>
    <row r="473" spans="1:1">
      <c r="A473" s="56"/>
    </row>
    <row r="474" spans="1:1">
      <c r="A474" s="56"/>
    </row>
    <row r="475" spans="1:1">
      <c r="A475" s="56"/>
    </row>
    <row r="476" spans="1:1">
      <c r="A476" s="56"/>
    </row>
    <row r="477" spans="1:1">
      <c r="A477" s="56"/>
    </row>
    <row r="478" spans="1:1">
      <c r="A478" s="56"/>
    </row>
    <row r="479" spans="1:1">
      <c r="A479" s="56"/>
    </row>
    <row r="480" spans="1:1">
      <c r="A480" s="56"/>
    </row>
    <row r="481" spans="1:1">
      <c r="A481" s="56"/>
    </row>
    <row r="482" spans="1:1">
      <c r="A482" s="56"/>
    </row>
    <row r="483" spans="1:1">
      <c r="A483" s="56"/>
    </row>
    <row r="484" spans="1:1">
      <c r="A484" s="56"/>
    </row>
    <row r="485" spans="1:1">
      <c r="A485" s="56"/>
    </row>
    <row r="486" spans="1:1">
      <c r="A486" s="56"/>
    </row>
    <row r="487" spans="1:1">
      <c r="A487" s="56"/>
    </row>
    <row r="488" spans="1:1">
      <c r="A488" s="56"/>
    </row>
    <row r="489" spans="1:1">
      <c r="A489" s="56"/>
    </row>
    <row r="490" spans="1:1">
      <c r="A490" s="56"/>
    </row>
    <row r="491" spans="1:1">
      <c r="A491" s="56"/>
    </row>
    <row r="492" spans="1:1">
      <c r="A492" s="56"/>
    </row>
    <row r="493" spans="1:1">
      <c r="A493" s="56"/>
    </row>
    <row r="494" spans="1:1">
      <c r="A494" s="56"/>
    </row>
    <row r="495" spans="1:1">
      <c r="A495" s="56"/>
    </row>
    <row r="496" spans="1:1">
      <c r="A496" s="56"/>
    </row>
    <row r="497" spans="1:1">
      <c r="A497" s="56"/>
    </row>
    <row r="498" spans="1:1">
      <c r="A498" s="56"/>
    </row>
    <row r="499" spans="1:1">
      <c r="A499" s="56"/>
    </row>
    <row r="500" spans="1:1">
      <c r="A500" s="56"/>
    </row>
    <row r="501" spans="1:1">
      <c r="A501" s="56"/>
    </row>
    <row r="502" spans="1:1">
      <c r="A502" s="56"/>
    </row>
    <row r="503" spans="1:1">
      <c r="A503" s="56"/>
    </row>
    <row r="504" spans="1:1">
      <c r="A504" s="56"/>
    </row>
    <row r="505" spans="1:1">
      <c r="A505" s="56"/>
    </row>
    <row r="506" spans="1:1">
      <c r="A506" s="56"/>
    </row>
    <row r="507" spans="1:1">
      <c r="A507" s="56"/>
    </row>
    <row r="508" spans="1:1">
      <c r="A508" s="56"/>
    </row>
    <row r="509" spans="1:1">
      <c r="A509" s="56"/>
    </row>
    <row r="510" spans="1:1">
      <c r="A510" s="56"/>
    </row>
    <row r="511" spans="1:1">
      <c r="A511" s="56"/>
    </row>
    <row r="512" spans="1:1">
      <c r="A512" s="56"/>
    </row>
    <row r="513" spans="1:1">
      <c r="A513" s="56"/>
    </row>
    <row r="514" spans="1:1">
      <c r="A514" s="56"/>
    </row>
    <row r="515" spans="1:1">
      <c r="A515" s="56"/>
    </row>
    <row r="516" spans="1:1">
      <c r="A516" s="56"/>
    </row>
    <row r="517" spans="1:1">
      <c r="A517" s="56"/>
    </row>
    <row r="518" spans="1:1">
      <c r="A518" s="56"/>
    </row>
    <row r="519" spans="1:1">
      <c r="A519" s="56"/>
    </row>
    <row r="520" spans="1:1">
      <c r="A520" s="56"/>
    </row>
    <row r="521" spans="1:1">
      <c r="A521" s="56"/>
    </row>
    <row r="522" spans="1:1">
      <c r="A522" s="56"/>
    </row>
    <row r="523" spans="1:1">
      <c r="A523" s="56"/>
    </row>
    <row r="524" spans="1:1">
      <c r="A524" s="56"/>
    </row>
    <row r="525" spans="1:1">
      <c r="A525" s="56"/>
    </row>
    <row r="526" spans="1:1">
      <c r="A526" s="56"/>
    </row>
    <row r="527" spans="1:1">
      <c r="A527" s="56"/>
    </row>
    <row r="528" spans="1:1">
      <c r="A528" s="56"/>
    </row>
    <row r="529" spans="1:1">
      <c r="A529" s="56"/>
    </row>
    <row r="530" spans="1:1">
      <c r="A530" s="56"/>
    </row>
    <row r="531" spans="1:1">
      <c r="A531" s="56"/>
    </row>
    <row r="532" spans="1:1">
      <c r="A532" s="56"/>
    </row>
    <row r="533" spans="1:1">
      <c r="A533" s="56"/>
    </row>
    <row r="534" spans="1:1">
      <c r="A534" s="56"/>
    </row>
    <row r="535" spans="1:1">
      <c r="A535" s="56"/>
    </row>
    <row r="536" spans="1:1">
      <c r="A536" s="56"/>
    </row>
    <row r="537" spans="1:1">
      <c r="A537" s="56"/>
    </row>
    <row r="538" spans="1:1">
      <c r="A538" s="56"/>
    </row>
    <row r="539" spans="1:1">
      <c r="A539" s="56"/>
    </row>
    <row r="540" spans="1:1">
      <c r="A540" s="56"/>
    </row>
    <row r="541" spans="1:1">
      <c r="A541" s="56"/>
    </row>
    <row r="542" spans="1:1">
      <c r="A542" s="56"/>
    </row>
    <row r="543" spans="1:1">
      <c r="A543" s="56"/>
    </row>
    <row r="544" spans="1:1">
      <c r="A544" s="56"/>
    </row>
    <row r="545" spans="1:1">
      <c r="A545" s="56"/>
    </row>
    <row r="546" spans="1:1">
      <c r="A546" s="56"/>
    </row>
    <row r="547" spans="1:1">
      <c r="A547" s="56"/>
    </row>
    <row r="548" spans="1:1">
      <c r="A548" s="56"/>
    </row>
    <row r="549" spans="1:1">
      <c r="A549" s="56"/>
    </row>
    <row r="550" spans="1:1">
      <c r="A550" s="56"/>
    </row>
    <row r="551" spans="1:1">
      <c r="A551" s="56"/>
    </row>
    <row r="552" spans="1:1">
      <c r="A552" s="56"/>
    </row>
    <row r="553" spans="1:1">
      <c r="A553" s="56"/>
    </row>
    <row r="554" spans="1:1">
      <c r="A554" s="56"/>
    </row>
    <row r="555" spans="1:1">
      <c r="A555" s="56"/>
    </row>
    <row r="556" spans="1:1">
      <c r="A556" s="56"/>
    </row>
    <row r="557" spans="1:1">
      <c r="A557" s="56"/>
    </row>
    <row r="558" spans="1:1">
      <c r="A558" s="56"/>
    </row>
    <row r="559" spans="1:1">
      <c r="A559" s="56"/>
    </row>
    <row r="560" spans="1:1">
      <c r="A560" s="56"/>
    </row>
    <row r="561" spans="1:1">
      <c r="A561" s="56"/>
    </row>
    <row r="562" spans="1:1">
      <c r="A562" s="56"/>
    </row>
    <row r="563" spans="1:1">
      <c r="A563" s="56"/>
    </row>
    <row r="564" spans="1:1">
      <c r="A564" s="56"/>
    </row>
    <row r="565" spans="1:1">
      <c r="A565" s="56"/>
    </row>
    <row r="566" spans="1:1">
      <c r="A566" s="56"/>
    </row>
    <row r="567" spans="1:1">
      <c r="A567" s="56"/>
    </row>
    <row r="568" spans="1:1">
      <c r="A568" s="56"/>
    </row>
    <row r="569" spans="1:1">
      <c r="A569" s="56"/>
    </row>
    <row r="570" spans="1:1">
      <c r="A570" s="56"/>
    </row>
    <row r="571" spans="1:1">
      <c r="A571" s="56"/>
    </row>
    <row r="572" spans="1:1">
      <c r="A572" s="56"/>
    </row>
    <row r="573" spans="1:1">
      <c r="A573" s="56"/>
    </row>
    <row r="574" spans="1:1">
      <c r="A574" s="56"/>
    </row>
    <row r="575" spans="1:1">
      <c r="A575" s="56"/>
    </row>
    <row r="576" spans="1:1">
      <c r="A576" s="56"/>
    </row>
    <row r="577" spans="1:1">
      <c r="A577" s="56"/>
    </row>
    <row r="578" spans="1:1">
      <c r="A578" s="56"/>
    </row>
    <row r="579" spans="1:1">
      <c r="A579" s="56"/>
    </row>
    <row r="580" spans="1:1">
      <c r="A580" s="56"/>
    </row>
    <row r="581" spans="1:1">
      <c r="A581" s="56"/>
    </row>
    <row r="582" spans="1:1">
      <c r="A582" s="56"/>
    </row>
    <row r="583" spans="1:1">
      <c r="A583" s="56"/>
    </row>
    <row r="584" spans="1:1">
      <c r="A584" s="56"/>
    </row>
    <row r="585" spans="1:1">
      <c r="A585" s="56"/>
    </row>
    <row r="586" spans="1:1">
      <c r="A586" s="56"/>
    </row>
    <row r="587" spans="1:1">
      <c r="A587" s="56"/>
    </row>
    <row r="588" spans="1:1">
      <c r="A588" s="56"/>
    </row>
    <row r="589" spans="1:1">
      <c r="A589" s="56"/>
    </row>
    <row r="590" spans="1:1">
      <c r="A590" s="56"/>
    </row>
    <row r="591" spans="1:1">
      <c r="A591" s="56"/>
    </row>
    <row r="592" spans="1:1">
      <c r="A592" s="56"/>
    </row>
    <row r="593" spans="1:1">
      <c r="A593" s="56"/>
    </row>
    <row r="594" spans="1:1">
      <c r="A594" s="56"/>
    </row>
    <row r="595" spans="1:1">
      <c r="A595" s="56"/>
    </row>
    <row r="596" spans="1:1">
      <c r="A596" s="56"/>
    </row>
    <row r="597" spans="1:1">
      <c r="A597" s="56"/>
    </row>
    <row r="598" spans="1:1">
      <c r="A598" s="56"/>
    </row>
    <row r="599" spans="1:1">
      <c r="A599" s="56"/>
    </row>
    <row r="600" spans="1:1">
      <c r="A600" s="56"/>
    </row>
    <row r="601" spans="1:1">
      <c r="A601" s="56"/>
    </row>
    <row r="602" spans="1:1">
      <c r="A602" s="56"/>
    </row>
    <row r="603" spans="1:1">
      <c r="A603" s="56"/>
    </row>
    <row r="604" spans="1:1">
      <c r="A604" s="56"/>
    </row>
    <row r="605" spans="1:1">
      <c r="A605" s="56"/>
    </row>
    <row r="606" spans="1:1">
      <c r="A606" s="56"/>
    </row>
    <row r="607" spans="1:1">
      <c r="A607" s="56"/>
    </row>
    <row r="608" spans="1:1">
      <c r="A608" s="56"/>
    </row>
    <row r="609" spans="1:1">
      <c r="A609" s="56"/>
    </row>
    <row r="610" spans="1:1">
      <c r="A610" s="56"/>
    </row>
    <row r="611" spans="1:1">
      <c r="A611" s="56"/>
    </row>
    <row r="612" spans="1:1">
      <c r="A612" s="56"/>
    </row>
    <row r="613" spans="1:1">
      <c r="A613" s="56"/>
    </row>
    <row r="614" spans="1:1">
      <c r="A614" s="56"/>
    </row>
    <row r="615" spans="1:1">
      <c r="A615" s="56"/>
    </row>
    <row r="616" spans="1:1">
      <c r="A616" s="56"/>
    </row>
    <row r="617" spans="1:1">
      <c r="A617" s="56"/>
    </row>
    <row r="618" spans="1:1">
      <c r="A618" s="56"/>
    </row>
    <row r="619" spans="1:1">
      <c r="A619" s="56"/>
    </row>
    <row r="620" spans="1:1">
      <c r="A620" s="56"/>
    </row>
    <row r="621" spans="1:1">
      <c r="A621" s="56"/>
    </row>
    <row r="622" spans="1:1">
      <c r="A622" s="56"/>
    </row>
    <row r="623" spans="1:1">
      <c r="A623" s="56"/>
    </row>
    <row r="624" spans="1:1">
      <c r="A624" s="56"/>
    </row>
    <row r="625" spans="1:1">
      <c r="A625" s="56"/>
    </row>
    <row r="626" spans="1:1">
      <c r="A626" s="56"/>
    </row>
    <row r="627" spans="1:1">
      <c r="A627" s="56"/>
    </row>
    <row r="628" spans="1:1">
      <c r="A628" s="56"/>
    </row>
    <row r="629" spans="1:1">
      <c r="A629" s="56"/>
    </row>
    <row r="630" spans="1:1">
      <c r="A630" s="56"/>
    </row>
    <row r="631" spans="1:1">
      <c r="A631" s="56"/>
    </row>
    <row r="632" spans="1:1">
      <c r="A632" s="56"/>
    </row>
    <row r="633" spans="1:1">
      <c r="A633" s="56"/>
    </row>
    <row r="634" spans="1:1">
      <c r="A634" s="56"/>
    </row>
    <row r="635" spans="1:1">
      <c r="A635" s="56"/>
    </row>
    <row r="636" spans="1:1">
      <c r="A636" s="56"/>
    </row>
    <row r="637" spans="1:1">
      <c r="A637" s="56"/>
    </row>
    <row r="638" spans="1:1">
      <c r="A638" s="56"/>
    </row>
    <row r="639" spans="1:1">
      <c r="A639" s="56"/>
    </row>
    <row r="640" spans="1:1">
      <c r="A640" s="56"/>
    </row>
    <row r="641" spans="1:1">
      <c r="A641" s="56"/>
    </row>
    <row r="642" spans="1:1">
      <c r="A642" s="56"/>
    </row>
    <row r="643" spans="1:1">
      <c r="A643" s="56"/>
    </row>
    <row r="644" spans="1:1">
      <c r="A644" s="56"/>
    </row>
    <row r="645" spans="1:1">
      <c r="A645" s="56"/>
    </row>
    <row r="646" spans="1:1">
      <c r="A646" s="56"/>
    </row>
    <row r="647" spans="1:1">
      <c r="A647" s="56"/>
    </row>
    <row r="648" spans="1:1">
      <c r="A648" s="56"/>
    </row>
    <row r="649" spans="1:1">
      <c r="A649" s="56"/>
    </row>
    <row r="650" spans="1:1">
      <c r="A650" s="56"/>
    </row>
    <row r="651" spans="1:1">
      <c r="A651" s="56"/>
    </row>
    <row r="652" spans="1:1">
      <c r="A652" s="56"/>
    </row>
    <row r="653" spans="1:1">
      <c r="A653" s="56"/>
    </row>
    <row r="654" spans="1:1">
      <c r="A654" s="56"/>
    </row>
    <row r="655" spans="1:1">
      <c r="A655" s="56"/>
    </row>
    <row r="656" spans="1:1">
      <c r="A656" s="56"/>
    </row>
    <row r="657" spans="1:1">
      <c r="A657" s="56"/>
    </row>
    <row r="658" spans="1:1">
      <c r="A658" s="56"/>
    </row>
    <row r="659" spans="1:1">
      <c r="A659" s="56"/>
    </row>
    <row r="660" spans="1:1">
      <c r="A660" s="56"/>
    </row>
    <row r="661" spans="1:1">
      <c r="A661" s="56"/>
    </row>
    <row r="662" spans="1:1">
      <c r="A662" s="56"/>
    </row>
    <row r="663" spans="1:1">
      <c r="A663" s="56"/>
    </row>
    <row r="664" spans="1:1">
      <c r="A664" s="56"/>
    </row>
    <row r="665" spans="1:1">
      <c r="A665" s="56"/>
    </row>
    <row r="666" spans="1:1">
      <c r="A666" s="56"/>
    </row>
    <row r="667" spans="1:1">
      <c r="A667" s="56"/>
    </row>
    <row r="668" spans="1:1">
      <c r="A668" s="56"/>
    </row>
    <row r="669" spans="1:1">
      <c r="A669" s="56"/>
    </row>
    <row r="670" spans="1:1">
      <c r="A670" s="56"/>
    </row>
    <row r="671" spans="1:1">
      <c r="A671" s="56"/>
    </row>
    <row r="672" spans="1:1">
      <c r="A672" s="56"/>
    </row>
    <row r="673" spans="1:1">
      <c r="A673" s="56"/>
    </row>
    <row r="674" spans="1:1">
      <c r="A674" s="56"/>
    </row>
    <row r="675" spans="1:1">
      <c r="A675" s="56"/>
    </row>
    <row r="676" spans="1:1">
      <c r="A676" s="56"/>
    </row>
    <row r="677" spans="1:1">
      <c r="A677" s="56"/>
    </row>
    <row r="678" spans="1:1">
      <c r="A678" s="56"/>
    </row>
    <row r="679" spans="1:1">
      <c r="A679" s="56"/>
    </row>
    <row r="680" spans="1:1">
      <c r="A680" s="56"/>
    </row>
    <row r="681" spans="1:1">
      <c r="A681" s="56"/>
    </row>
    <row r="682" spans="1:1">
      <c r="A682" s="56"/>
    </row>
    <row r="683" spans="1:1">
      <c r="A683" s="56"/>
    </row>
    <row r="684" spans="1:1">
      <c r="A684" s="56"/>
    </row>
    <row r="685" spans="1:1">
      <c r="A685" s="56"/>
    </row>
    <row r="686" spans="1:1">
      <c r="A686" s="56"/>
    </row>
    <row r="687" spans="1:1">
      <c r="A687" s="56"/>
    </row>
  </sheetData>
  <mergeCells count="7">
    <mergeCell ref="A1:H1"/>
    <mergeCell ref="A5:H5"/>
    <mergeCell ref="A6:H6"/>
    <mergeCell ref="A2:H2"/>
    <mergeCell ref="F221:G221"/>
    <mergeCell ref="A3:H3"/>
    <mergeCell ref="A4:H4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Mima</dc:creator>
  <cp:lastModifiedBy>mbal_schetovodstvo</cp:lastModifiedBy>
  <cp:lastPrinted>2019-09-26T08:19:01Z</cp:lastPrinted>
  <dcterms:created xsi:type="dcterms:W3CDTF">2019-05-16T16:52:01Z</dcterms:created>
  <dcterms:modified xsi:type="dcterms:W3CDTF">2019-09-26T08:24:06Z</dcterms:modified>
</cp:coreProperties>
</file>